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<sst xmlns="http://schemas.openxmlformats.org/spreadsheetml/2006/main" count="18" uniqueCount="12">
  <si>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Наименование</t>
  </si>
  <si>
    <t>Фактическая численность муниципальных служащих</t>
  </si>
  <si>
    <t>Фактическая численность работников муниципального учреждения</t>
  </si>
  <si>
    <t xml:space="preserve"> </t>
  </si>
  <si>
    <t>Фактическая численность работников муниципальных учреждений</t>
  </si>
  <si>
    <t>Среднесписочная численность  ( чел.)</t>
  </si>
  <si>
    <t>Фактические затраты на денежное содержание  за данный период (тыс.руб.)</t>
  </si>
  <si>
    <t>за I квартал 2020 года  (на 01.04.2020)</t>
  </si>
  <si>
    <t>за полугодие 2020 года (на 01.07.2020)</t>
  </si>
  <si>
    <t>за 9 месяцев 2020 года (на 01.10.2020)</t>
  </si>
  <si>
    <t>за 2020 год (на 31.12.2020)</t>
  </si>
  <si>
    <t>Сведения о численности муниципальных служащих и работников муниципальных учреждений и фактических затратах на денежное содержание по г.Сосновоборску за ЯНВАРЬ-СЕНТЯБРЬ 2020 года.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</si>
</sst>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00"/>
    <numFmt numFmtId="191" formatCode="#,##0.0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191" fontId="2" fillId="0" borderId="0" xfId="0" applyNumberFormat="1" applyFont="1" applyBorder="1" applyAlignment="1">
      <alignment vertical="top"/>
    </xf>
    <xf numFmtId="189" fontId="0" fillId="0" borderId="0" xfId="0" applyNumberFormat="1" applyAlignment="1">
      <alignment/>
    </xf>
    <xf numFmtId="14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47.8515625" style="0" customWidth="1"/>
    <col min="2" max="2" width="23.421875" style="0" customWidth="1"/>
    <col min="3" max="3" width="16.00390625" style="0" customWidth="1"/>
    <col min="4" max="4" width="10.140625" style="0" bestFit="1" customWidth="1"/>
  </cols>
  <sheetData>
    <row r="1" spans="1:3" ht="63.75" customHeight="1">
      <c r="A1" s="13" t="s">
        <v>11</v>
      </c>
      <c r="B1" s="13"/>
      <c r="C1" s="13"/>
    </row>
    <row r="2" spans="1:3" ht="15.75">
      <c r="A2" s="1" t="s">
        <v>3</v>
      </c>
      <c r="B2" s="2"/>
      <c r="C2" s="2"/>
    </row>
    <row r="3" spans="1:3" ht="110.25">
      <c r="A3" s="3" t="s">
        <v>0</v>
      </c>
      <c r="B3" s="4" t="s">
        <v>5</v>
      </c>
      <c r="C3" s="4" t="s">
        <v>6</v>
      </c>
    </row>
    <row r="4" spans="1:3" ht="15.75">
      <c r="A4" s="11" t="s">
        <v>7</v>
      </c>
      <c r="B4" s="5"/>
      <c r="C4" s="5"/>
    </row>
    <row r="5" spans="1:4" ht="31.5">
      <c r="A5" s="6" t="s">
        <v>1</v>
      </c>
      <c r="B5" s="7">
        <f>1+4+10+37+9+5+6</f>
        <v>72</v>
      </c>
      <c r="C5" s="8">
        <f>111.3+502.9+1205.5+4012.3+1140.4+516.4+644.4</f>
        <v>8133.199999999999</v>
      </c>
      <c r="D5" s="9"/>
    </row>
    <row r="6" spans="1:4" ht="31.5">
      <c r="A6" s="6" t="s">
        <v>4</v>
      </c>
      <c r="B6" s="7">
        <f>32+375+920</f>
        <v>1327</v>
      </c>
      <c r="C6" s="8">
        <f>3007.8+25677.3+83191.4</f>
        <v>111876.5</v>
      </c>
      <c r="D6" s="9"/>
    </row>
    <row r="7" spans="1:4" ht="15.75">
      <c r="A7" s="11" t="s">
        <v>8</v>
      </c>
      <c r="B7" s="7"/>
      <c r="C7" s="8"/>
      <c r="D7" s="9"/>
    </row>
    <row r="8" spans="1:4" ht="31.5">
      <c r="A8" s="6" t="s">
        <v>1</v>
      </c>
      <c r="B8" s="7">
        <f>52+9+4+6</f>
        <v>71</v>
      </c>
      <c r="C8" s="8">
        <f>13011.4+2371.2+1079.8+1280.9</f>
        <v>17743.3</v>
      </c>
      <c r="D8" s="9"/>
    </row>
    <row r="9" spans="1:4" ht="31.5">
      <c r="A9" s="6" t="s">
        <v>2</v>
      </c>
      <c r="B9" s="7">
        <f>32+375+912</f>
        <v>1319</v>
      </c>
      <c r="C9" s="8">
        <f>4725.9+52961.9+185012</f>
        <v>242699.8</v>
      </c>
      <c r="D9" s="9"/>
    </row>
    <row r="10" spans="1:4" ht="15.75">
      <c r="A10" s="11" t="s">
        <v>9</v>
      </c>
      <c r="B10" s="7"/>
      <c r="C10" s="8"/>
      <c r="D10" s="9"/>
    </row>
    <row r="11" spans="1:4" ht="31.5">
      <c r="A11" s="6" t="s">
        <v>1</v>
      </c>
      <c r="B11" s="7">
        <f>9+1+4+10+37+5+6</f>
        <v>72</v>
      </c>
      <c r="C11" s="8">
        <f>3610.5+349.8+1492.5+3763.5+14298.6+1701.5+2043.3</f>
        <v>27259.7</v>
      </c>
      <c r="D11" s="9"/>
    </row>
    <row r="12" spans="1:4" ht="31.5">
      <c r="A12" s="6" t="s">
        <v>2</v>
      </c>
      <c r="B12" s="7">
        <f>32+379+904</f>
        <v>1315</v>
      </c>
      <c r="C12" s="8">
        <f>8073.1+77085.2+248131.2</f>
        <v>333289.5</v>
      </c>
      <c r="D12" s="9"/>
    </row>
    <row r="13" spans="1:3" ht="15.75">
      <c r="A13" s="12" t="s">
        <v>10</v>
      </c>
      <c r="B13" s="7"/>
      <c r="C13" s="8"/>
    </row>
    <row r="14" spans="1:4" ht="31.5">
      <c r="A14" s="6" t="s">
        <v>1</v>
      </c>
      <c r="B14" s="7"/>
      <c r="C14" s="8"/>
      <c r="D14" s="10"/>
    </row>
    <row r="15" spans="1:4" ht="31.5">
      <c r="A15" s="6" t="s">
        <v>2</v>
      </c>
      <c r="B15" s="7"/>
      <c r="C15" s="8"/>
      <c r="D15" s="10"/>
    </row>
    <row r="18" ht="12.75">
      <c r="C18" t="s">
        <v>3</v>
      </c>
    </row>
  </sheetData>
  <sheetProtection/>
  <mergeCells count="1">
    <mergeCell ref="A1:C1"/>
  </mergeCells>
  <printOptions/>
  <pageMargins left="1.1811023622047245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Козлова О.В</cp:lastModifiedBy>
  <cp:lastPrinted>2020-07-10T03:43:18Z</cp:lastPrinted>
  <dcterms:created xsi:type="dcterms:W3CDTF">1996-10-08T23:32:33Z</dcterms:created>
  <dcterms:modified xsi:type="dcterms:W3CDTF">2020-10-13T08:27:06Z</dcterms:modified>
  <cp:category/>
  <cp:version/>
  <cp:contentType/>
  <cp:contentStatus/>
</cp:coreProperties>
</file>