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11715" firstSheet="1" activeTab="1"/>
  </bookViews>
  <sheets>
    <sheet name="01.01.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'01.01.2018'!$A$1:$F$331</definedName>
  </definedNames>
  <calcPr calcId="162913"/>
</workbook>
</file>

<file path=xl/calcChain.xml><?xml version="1.0" encoding="utf-8"?>
<calcChain xmlns="http://schemas.openxmlformats.org/spreadsheetml/2006/main">
  <c r="G107" i="1" l="1"/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9" i="4" l="1"/>
  <c r="A10" i="4" s="1"/>
  <c r="A11" i="4" s="1"/>
  <c r="A12" i="4" s="1"/>
  <c r="A13" i="4" s="1"/>
  <c r="A14" i="4" s="1"/>
  <c r="F8" i="4"/>
  <c r="F328" i="4" s="1"/>
  <c r="F281" i="1" l="1"/>
</calcChain>
</file>

<file path=xl/sharedStrings.xml><?xml version="1.0" encoding="utf-8"?>
<sst xmlns="http://schemas.openxmlformats.org/spreadsheetml/2006/main" count="968" uniqueCount="243">
  <si>
    <t>№ п/п</t>
  </si>
  <si>
    <t>Наименование улицы</t>
  </si>
  <si>
    <t>Номер дома</t>
  </si>
  <si>
    <t>Номер помещения</t>
  </si>
  <si>
    <t>Общая площадь помещения, м2</t>
  </si>
  <si>
    <t>Количество этажей в доме</t>
  </si>
  <si>
    <t xml:space="preserve"> Весенняя</t>
  </si>
  <si>
    <t xml:space="preserve"> 9-й пятилетки</t>
  </si>
  <si>
    <t>Ленинского Комсомола</t>
  </si>
  <si>
    <t>Новоселов</t>
  </si>
  <si>
    <t xml:space="preserve"> Солнечная</t>
  </si>
  <si>
    <t>Труда</t>
  </si>
  <si>
    <t xml:space="preserve"> Энтузиастов</t>
  </si>
  <si>
    <t xml:space="preserve"> Юности</t>
  </si>
  <si>
    <t>3/11</t>
  </si>
  <si>
    <t>260/3</t>
  </si>
  <si>
    <t>320/1</t>
  </si>
  <si>
    <t>330/3</t>
  </si>
  <si>
    <t>440/2</t>
  </si>
  <si>
    <t>460/3</t>
  </si>
  <si>
    <t>510/3</t>
  </si>
  <si>
    <t>740/1</t>
  </si>
  <si>
    <t>820/2</t>
  </si>
  <si>
    <t>840/1</t>
  </si>
  <si>
    <t>840/3</t>
  </si>
  <si>
    <t>860/1</t>
  </si>
  <si>
    <t>860/3</t>
  </si>
  <si>
    <t>860/4</t>
  </si>
  <si>
    <t>910/1</t>
  </si>
  <si>
    <t>1/12</t>
  </si>
  <si>
    <t>2/15</t>
  </si>
  <si>
    <t>1/16</t>
  </si>
  <si>
    <t>42/3</t>
  </si>
  <si>
    <t>45/4</t>
  </si>
  <si>
    <t>52/3</t>
  </si>
  <si>
    <t>53/2</t>
  </si>
  <si>
    <t>54/1</t>
  </si>
  <si>
    <t>54/3</t>
  </si>
  <si>
    <t>56/3</t>
  </si>
  <si>
    <t>61/3</t>
  </si>
  <si>
    <t>74/3</t>
  </si>
  <si>
    <t>81/1</t>
  </si>
  <si>
    <t>86/2</t>
  </si>
  <si>
    <t>230/2</t>
  </si>
  <si>
    <t>230/3</t>
  </si>
  <si>
    <t>240/А4</t>
  </si>
  <si>
    <t>310/8</t>
  </si>
  <si>
    <t>410/5</t>
  </si>
  <si>
    <t>430/5</t>
  </si>
  <si>
    <t>510/7</t>
  </si>
  <si>
    <t xml:space="preserve"> Ленинского Комсомола</t>
  </si>
  <si>
    <t>630/2</t>
  </si>
  <si>
    <t>630/5</t>
  </si>
  <si>
    <t>730/3</t>
  </si>
  <si>
    <t>12/1</t>
  </si>
  <si>
    <t>15/7</t>
  </si>
  <si>
    <t>16/8</t>
  </si>
  <si>
    <t>19/1</t>
  </si>
  <si>
    <t>22/1</t>
  </si>
  <si>
    <t>23/6</t>
  </si>
  <si>
    <t>24/1</t>
  </si>
  <si>
    <t>25/1</t>
  </si>
  <si>
    <t>15/6</t>
  </si>
  <si>
    <t>36/3</t>
  </si>
  <si>
    <t>43/7</t>
  </si>
  <si>
    <t>45/6</t>
  </si>
  <si>
    <t>46/1</t>
  </si>
  <si>
    <t>47/1</t>
  </si>
  <si>
    <t>49/7</t>
  </si>
  <si>
    <t>Юности</t>
  </si>
  <si>
    <t>28/5</t>
  </si>
  <si>
    <t>320/4</t>
  </si>
  <si>
    <t>310/1,2</t>
  </si>
  <si>
    <t>Энтузиастов</t>
  </si>
  <si>
    <t>320/5</t>
  </si>
  <si>
    <t>320/8</t>
  </si>
  <si>
    <t>230/7</t>
  </si>
  <si>
    <t>220/3</t>
  </si>
  <si>
    <t>226</t>
  </si>
  <si>
    <t>28</t>
  </si>
  <si>
    <t>68</t>
  </si>
  <si>
    <t>352</t>
  </si>
  <si>
    <t>228</t>
  </si>
  <si>
    <t>11</t>
  </si>
  <si>
    <t>71</t>
  </si>
  <si>
    <t>510/1</t>
  </si>
  <si>
    <t>Солнечная</t>
  </si>
  <si>
    <t>Весенняя</t>
  </si>
  <si>
    <t>760/3</t>
  </si>
  <si>
    <t>320/7</t>
  </si>
  <si>
    <t>320/6</t>
  </si>
  <si>
    <t>220/4</t>
  </si>
  <si>
    <t>24/2</t>
  </si>
  <si>
    <t>24/7</t>
  </si>
  <si>
    <t>51</t>
  </si>
  <si>
    <t>62</t>
  </si>
  <si>
    <t>17/7</t>
  </si>
  <si>
    <t>15/2</t>
  </si>
  <si>
    <t>17/5</t>
  </si>
  <si>
    <t>44/6</t>
  </si>
  <si>
    <t>43/1</t>
  </si>
  <si>
    <t>44/2</t>
  </si>
  <si>
    <t>49/1</t>
  </si>
  <si>
    <t>35/4</t>
  </si>
  <si>
    <t>34/2</t>
  </si>
  <si>
    <t>24/9</t>
  </si>
  <si>
    <t>24/3</t>
  </si>
  <si>
    <t>42</t>
  </si>
  <si>
    <t>220</t>
  </si>
  <si>
    <t>182</t>
  </si>
  <si>
    <t>118</t>
  </si>
  <si>
    <t>53</t>
  </si>
  <si>
    <t>102</t>
  </si>
  <si>
    <t>103</t>
  </si>
  <si>
    <t>44/3</t>
  </si>
  <si>
    <t>82/1</t>
  </si>
  <si>
    <t>55/1</t>
  </si>
  <si>
    <t>55/3</t>
  </si>
  <si>
    <t>35/8</t>
  </si>
  <si>
    <t>39/6</t>
  </si>
  <si>
    <t>36/7</t>
  </si>
  <si>
    <t>320/2</t>
  </si>
  <si>
    <t>210/3</t>
  </si>
  <si>
    <t>18/5</t>
  </si>
  <si>
    <t>440/1</t>
  </si>
  <si>
    <t>39</t>
  </si>
  <si>
    <t>32</t>
  </si>
  <si>
    <t>48</t>
  </si>
  <si>
    <t>78</t>
  </si>
  <si>
    <t>31</t>
  </si>
  <si>
    <t>24</t>
  </si>
  <si>
    <t>49</t>
  </si>
  <si>
    <t>44</t>
  </si>
  <si>
    <t>36/2</t>
  </si>
  <si>
    <t>37/3</t>
  </si>
  <si>
    <t>750/1</t>
  </si>
  <si>
    <t>650/4</t>
  </si>
  <si>
    <t>220/3,4</t>
  </si>
  <si>
    <t>37</t>
  </si>
  <si>
    <t>3</t>
  </si>
  <si>
    <t>45/2,7</t>
  </si>
  <si>
    <t>330/1</t>
  </si>
  <si>
    <t>760/2</t>
  </si>
  <si>
    <t>310/7</t>
  </si>
  <si>
    <t>530/7</t>
  </si>
  <si>
    <t>220/1</t>
  </si>
  <si>
    <t>220/20</t>
  </si>
  <si>
    <t>220/5</t>
  </si>
  <si>
    <t>220/2</t>
  </si>
  <si>
    <t>220/6</t>
  </si>
  <si>
    <t>220/8</t>
  </si>
  <si>
    <t>220/7</t>
  </si>
  <si>
    <t>340/3</t>
  </si>
  <si>
    <t>39/1</t>
  </si>
  <si>
    <t>39/2</t>
  </si>
  <si>
    <t>39/3</t>
  </si>
  <si>
    <t>39/4</t>
  </si>
  <si>
    <t>39/5</t>
  </si>
  <si>
    <t>39/7</t>
  </si>
  <si>
    <t>49/2</t>
  </si>
  <si>
    <t>49/3</t>
  </si>
  <si>
    <t>49/5</t>
  </si>
  <si>
    <t>49/6</t>
  </si>
  <si>
    <t>44/7</t>
  </si>
  <si>
    <t>46/8</t>
  </si>
  <si>
    <t>19</t>
  </si>
  <si>
    <t>320</t>
  </si>
  <si>
    <t>151</t>
  </si>
  <si>
    <t>133</t>
  </si>
  <si>
    <t>88</t>
  </si>
  <si>
    <t>Мира</t>
  </si>
  <si>
    <t>86</t>
  </si>
  <si>
    <t>9-й Пятилетки</t>
  </si>
  <si>
    <t>78/1</t>
  </si>
  <si>
    <t>216</t>
  </si>
  <si>
    <t>57</t>
  </si>
  <si>
    <t>ленинского комсомола</t>
  </si>
  <si>
    <t>5</t>
  </si>
  <si>
    <t>240</t>
  </si>
  <si>
    <t>Ленинского комсомола</t>
  </si>
  <si>
    <t>320/20</t>
  </si>
  <si>
    <t>940/4</t>
  </si>
  <si>
    <t>320/3</t>
  </si>
  <si>
    <t>830/8</t>
  </si>
  <si>
    <t>17/6</t>
  </si>
  <si>
    <t>16/3</t>
  </si>
  <si>
    <t>16/4</t>
  </si>
  <si>
    <t>9-й пятилетки</t>
  </si>
  <si>
    <t>26</t>
  </si>
  <si>
    <t>переход права 04.12.2017: Сабанова Ю.Ю.</t>
  </si>
  <si>
    <t>11/3</t>
  </si>
  <si>
    <t>350/3,4</t>
  </si>
  <si>
    <t>переход права 01.02.2018 Макарова Т.П., Лукьянов А.Н.</t>
  </si>
  <si>
    <t>240/А1,2,3</t>
  </si>
  <si>
    <t>27/4</t>
  </si>
  <si>
    <t xml:space="preserve">240/А5,6 </t>
  </si>
  <si>
    <t>ИТОГО площадь квартир</t>
  </si>
  <si>
    <t xml:space="preserve">Составила: Силина Т.А </t>
  </si>
  <si>
    <t>тел: 2-58-82</t>
  </si>
  <si>
    <t>ПРИЛОЖЕНИЕ №1  к соглашению б/н от 17.01.2018г.</t>
  </si>
  <si>
    <t>переход права 22.02.2018 Лемайкин Р.А.</t>
  </si>
  <si>
    <t xml:space="preserve">переход права 07.03.2018 Боброва Л.А, </t>
  </si>
  <si>
    <t>Информация по жилищному фонду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
города Сосновоборска
текущий 2018 года</t>
  </si>
  <si>
    <t>переход права 06.04.2018 Крупнова С.В,</t>
  </si>
  <si>
    <t>переход права 26.04.2018 Шестакова Ю.В</t>
  </si>
  <si>
    <t xml:space="preserve">переход права 13.06.1918 Филин А.А. </t>
  </si>
  <si>
    <t>переход права 29.05.2018 Ямалетдиновы (4 чел.)</t>
  </si>
  <si>
    <t>1</t>
  </si>
  <si>
    <t>переход права 29.01.2018 Ильины (2 чел.)</t>
  </si>
  <si>
    <t>улица</t>
  </si>
  <si>
    <t>дом</t>
  </si>
  <si>
    <t>квартира</t>
  </si>
  <si>
    <t>площадь</t>
  </si>
  <si>
    <t>№, дата договора приватизации</t>
  </si>
  <si>
    <t>22/1,2</t>
  </si>
  <si>
    <t>16/1</t>
  </si>
  <si>
    <t>840/1,2</t>
  </si>
  <si>
    <t>840/А</t>
  </si>
  <si>
    <t>240а/1,2,3</t>
  </si>
  <si>
    <t>44/3, 4, 14</t>
  </si>
  <si>
    <t>940/3,4</t>
  </si>
  <si>
    <t>11/3,4</t>
  </si>
  <si>
    <t>12/1,2</t>
  </si>
  <si>
    <t>42/3,4</t>
  </si>
  <si>
    <t>52/3,4</t>
  </si>
  <si>
    <r>
      <t>240а/5,</t>
    </r>
    <r>
      <rPr>
        <sz val="11"/>
        <rFont val="Times New Roman"/>
        <family val="1"/>
        <charset val="204"/>
      </rPr>
      <t xml:space="preserve">6 </t>
    </r>
  </si>
  <si>
    <t>2</t>
  </si>
  <si>
    <t>510/3,4,уч.</t>
  </si>
  <si>
    <t>164</t>
  </si>
  <si>
    <t xml:space="preserve">34, 0 </t>
  </si>
  <si>
    <t>40/2</t>
  </si>
  <si>
    <t>135</t>
  </si>
  <si>
    <t>172</t>
  </si>
  <si>
    <t>330/1, 2</t>
  </si>
  <si>
    <t xml:space="preserve">330/3, 4 </t>
  </si>
  <si>
    <t>28, 1</t>
  </si>
  <si>
    <t>460/3,4</t>
  </si>
  <si>
    <t>740/1,2</t>
  </si>
  <si>
    <t>860/1,2</t>
  </si>
  <si>
    <t>320/1,2</t>
  </si>
  <si>
    <t>910/1,2</t>
  </si>
  <si>
    <t>Реестр жилых помещений муниципального жилищного фонда
города Сосновоборска Красноярского края
 на 01.11.2021</t>
  </si>
  <si>
    <t>Площадь помещения,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</si>
</sst>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1"/>
      <charset val="204"/>
    </font>
    <font>
      <sz val="11"/>
      <color theme="1"/>
      <name val="Times New Roman1"/>
      <charset val="204"/>
    </font>
    <font>
      <sz val="11"/>
      <name val="Times New Roman"/>
      <family val="1"/>
      <charset val="204"/>
    </font>
    <font>
      <sz val="11"/>
      <name val="Times New Roman1"/>
      <charset val="204"/>
    </font>
    <font>
      <sz val="11"/>
      <color theme="5" tint="-0.249977111117893"/>
      <name val="Times New Roman1"/>
      <charset val="204"/>
    </font>
    <font>
      <sz val="11"/>
      <color theme="5" tint="-0.249977111117893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66"/>
      </patternFill>
    </fill>
    <fill>
      <patternFill patternType="solid">
        <fgColor theme="0"/>
        <bgColor rgb="FFFFCC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2" fontId="12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3" xfId="0" applyFont="1" applyFill="1" applyBorder="1"/>
    <xf numFmtId="4" fontId="2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4" fillId="5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0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view="pageBreakPreview" topLeftCell="A13" zoomScaleNormal="83" zoomScaleSheetLayoutView="100" workbookViewId="0">
      <selection activeCell="E8" sqref="E8"/>
    </sheetView>
  </sheetViews>
  <sheetFormatPr defaultRowHeight="15"/>
  <cols>
    <col min="1" max="1" width="6.125" customWidth="1"/>
    <col min="2" max="2" width="32" customWidth="1"/>
    <col min="3" max="3" width="6.5" hidden="1" customWidth="1"/>
    <col min="4" max="4" width="9.375" style="4" customWidth="1"/>
    <col min="5" max="5" width="15.375" style="4" customWidth="1"/>
    <col min="6" max="6" width="22" style="4" customWidth="1"/>
  </cols>
  <sheetData>
    <row r="1" spans="1:6" ht="15.75">
      <c r="D1" s="2"/>
      <c r="E1" s="93" t="s">
        <v>199</v>
      </c>
      <c r="F1" s="94"/>
    </row>
    <row r="2" spans="1:6" ht="15.75">
      <c r="D2" s="2"/>
      <c r="E2" s="94"/>
      <c r="F2" s="94"/>
    </row>
    <row r="4" spans="1:6" ht="75" customHeight="1">
      <c r="A4" s="98" t="s">
        <v>202</v>
      </c>
      <c r="B4" s="98"/>
      <c r="C4" s="98"/>
      <c r="D4" s="98"/>
      <c r="E4" s="98"/>
      <c r="F4" s="98"/>
    </row>
    <row r="6" spans="1:6" ht="21" customHeight="1">
      <c r="A6" s="99" t="s">
        <v>0</v>
      </c>
      <c r="B6" s="100" t="s">
        <v>1</v>
      </c>
      <c r="C6" s="100" t="s">
        <v>5</v>
      </c>
      <c r="D6" s="100" t="s">
        <v>2</v>
      </c>
      <c r="E6" s="100" t="s">
        <v>3</v>
      </c>
      <c r="F6" s="100" t="s">
        <v>4</v>
      </c>
    </row>
    <row r="7" spans="1:6" ht="15.75" customHeight="1">
      <c r="A7" s="99"/>
      <c r="B7" s="100"/>
      <c r="C7" s="100"/>
      <c r="D7" s="100"/>
      <c r="E7" s="100"/>
      <c r="F7" s="100"/>
    </row>
    <row r="8" spans="1:6" ht="15.75" customHeight="1">
      <c r="A8" s="28">
        <v>1</v>
      </c>
      <c r="B8" s="45" t="s">
        <v>172</v>
      </c>
      <c r="C8" s="22">
        <v>5</v>
      </c>
      <c r="D8" s="28">
        <v>2</v>
      </c>
      <c r="E8" s="28">
        <v>17</v>
      </c>
      <c r="F8" s="29">
        <f>SUM(D8:E8)</f>
        <v>19</v>
      </c>
    </row>
    <row r="9" spans="1:6" ht="15.75" customHeight="1">
      <c r="A9" s="28">
        <f>A8+1</f>
        <v>2</v>
      </c>
      <c r="B9" s="45" t="s">
        <v>172</v>
      </c>
      <c r="C9" s="22">
        <v>5</v>
      </c>
      <c r="D9" s="27">
        <v>2</v>
      </c>
      <c r="E9" s="27">
        <v>23</v>
      </c>
      <c r="F9" s="29">
        <v>62.6</v>
      </c>
    </row>
    <row r="10" spans="1:6" ht="15.75" customHeight="1">
      <c r="A10" s="28">
        <f t="shared" ref="A10:A73" si="0">A9+1</f>
        <v>3</v>
      </c>
      <c r="B10" s="45" t="s">
        <v>172</v>
      </c>
      <c r="C10" s="22">
        <v>9</v>
      </c>
      <c r="D10" s="25">
        <v>3</v>
      </c>
      <c r="E10" s="30" t="s">
        <v>139</v>
      </c>
      <c r="F10" s="31">
        <v>32.200000000000003</v>
      </c>
    </row>
    <row r="11" spans="1:6" ht="15.75" customHeight="1">
      <c r="A11" s="28">
        <f t="shared" si="0"/>
        <v>4</v>
      </c>
      <c r="B11" s="45" t="s">
        <v>172</v>
      </c>
      <c r="C11" s="22">
        <v>9</v>
      </c>
      <c r="D11" s="25">
        <v>3</v>
      </c>
      <c r="E11" s="30" t="s">
        <v>173</v>
      </c>
      <c r="F11" s="25">
        <v>16.399999999999999</v>
      </c>
    </row>
    <row r="12" spans="1:6" ht="15.75" customHeight="1">
      <c r="A12" s="28">
        <f t="shared" si="0"/>
        <v>5</v>
      </c>
      <c r="B12" s="45" t="s">
        <v>172</v>
      </c>
      <c r="C12" s="22">
        <v>5</v>
      </c>
      <c r="D12" s="25">
        <v>5</v>
      </c>
      <c r="E12" s="30" t="s">
        <v>95</v>
      </c>
      <c r="F12" s="31">
        <v>62.3</v>
      </c>
    </row>
    <row r="13" spans="1:6" ht="15.75" customHeight="1">
      <c r="A13" s="28">
        <f t="shared" si="0"/>
        <v>6</v>
      </c>
      <c r="B13" s="45" t="s">
        <v>172</v>
      </c>
      <c r="C13" s="22">
        <v>9</v>
      </c>
      <c r="D13" s="25">
        <v>6</v>
      </c>
      <c r="E13" s="25">
        <v>30</v>
      </c>
      <c r="F13" s="31">
        <v>51.6</v>
      </c>
    </row>
    <row r="14" spans="1:6" ht="15.75" customHeight="1">
      <c r="A14" s="28">
        <f t="shared" si="0"/>
        <v>7</v>
      </c>
      <c r="B14" s="45" t="s">
        <v>172</v>
      </c>
      <c r="C14" s="22">
        <v>9</v>
      </c>
      <c r="D14" s="25">
        <v>6</v>
      </c>
      <c r="E14" s="25">
        <v>32</v>
      </c>
      <c r="F14" s="31">
        <v>66.7</v>
      </c>
    </row>
    <row r="15" spans="1:6" ht="15.75" customHeight="1">
      <c r="A15" s="56">
        <f t="shared" si="0"/>
        <v>8</v>
      </c>
      <c r="B15" s="45" t="s">
        <v>172</v>
      </c>
      <c r="C15" s="22">
        <v>9</v>
      </c>
      <c r="D15" s="25">
        <v>6</v>
      </c>
      <c r="E15" s="25">
        <v>64</v>
      </c>
      <c r="F15" s="31">
        <v>66.7</v>
      </c>
    </row>
    <row r="16" spans="1:6" ht="15.75" customHeight="1">
      <c r="A16" s="56">
        <f t="shared" si="0"/>
        <v>9</v>
      </c>
      <c r="B16" s="45" t="s">
        <v>172</v>
      </c>
      <c r="C16" s="22">
        <v>5</v>
      </c>
      <c r="D16" s="25">
        <v>9</v>
      </c>
      <c r="E16" s="25">
        <v>34</v>
      </c>
      <c r="F16" s="31">
        <v>29.9</v>
      </c>
    </row>
    <row r="17" spans="1:6" ht="15.75" customHeight="1">
      <c r="A17" s="56">
        <f t="shared" si="0"/>
        <v>10</v>
      </c>
      <c r="B17" s="45" t="s">
        <v>172</v>
      </c>
      <c r="C17" s="22">
        <v>5</v>
      </c>
      <c r="D17" s="25">
        <v>9</v>
      </c>
      <c r="E17" s="25">
        <v>65</v>
      </c>
      <c r="F17" s="31">
        <v>44.8</v>
      </c>
    </row>
    <row r="18" spans="1:6" ht="15.75" customHeight="1">
      <c r="A18" s="56">
        <f t="shared" si="0"/>
        <v>11</v>
      </c>
      <c r="B18" s="45" t="s">
        <v>172</v>
      </c>
      <c r="C18" s="22">
        <v>5</v>
      </c>
      <c r="D18" s="25">
        <v>9</v>
      </c>
      <c r="E18" s="25">
        <v>99</v>
      </c>
      <c r="F18" s="31">
        <v>58.7</v>
      </c>
    </row>
    <row r="19" spans="1:6" ht="15.75" customHeight="1">
      <c r="A19" s="56">
        <f t="shared" si="0"/>
        <v>12</v>
      </c>
      <c r="B19" s="45" t="s">
        <v>172</v>
      </c>
      <c r="C19" s="22">
        <v>5</v>
      </c>
      <c r="D19" s="25">
        <v>10</v>
      </c>
      <c r="E19" s="25">
        <v>46</v>
      </c>
      <c r="F19" s="31">
        <v>45.2</v>
      </c>
    </row>
    <row r="20" spans="1:6" ht="15.75" customHeight="1">
      <c r="A20" s="56">
        <f t="shared" si="0"/>
        <v>13</v>
      </c>
      <c r="B20" s="45" t="s">
        <v>172</v>
      </c>
      <c r="C20" s="22">
        <v>5</v>
      </c>
      <c r="D20" s="25">
        <v>11</v>
      </c>
      <c r="E20" s="30" t="s">
        <v>171</v>
      </c>
      <c r="F20" s="25">
        <v>50.9</v>
      </c>
    </row>
    <row r="21" spans="1:6" ht="15.75" customHeight="1">
      <c r="A21" s="56">
        <f t="shared" si="0"/>
        <v>14</v>
      </c>
      <c r="B21" s="45" t="s">
        <v>172</v>
      </c>
      <c r="C21" s="22">
        <v>9</v>
      </c>
      <c r="D21" s="25">
        <v>12</v>
      </c>
      <c r="E21" s="25">
        <v>71</v>
      </c>
      <c r="F21" s="31">
        <v>50.9</v>
      </c>
    </row>
    <row r="22" spans="1:6" ht="15.75" customHeight="1">
      <c r="A22" s="56">
        <f t="shared" si="0"/>
        <v>15</v>
      </c>
      <c r="B22" s="45" t="s">
        <v>172</v>
      </c>
      <c r="C22" s="22">
        <v>9</v>
      </c>
      <c r="D22" s="25">
        <v>12</v>
      </c>
      <c r="E22" s="25">
        <v>91</v>
      </c>
      <c r="F22" s="31">
        <v>50.5</v>
      </c>
    </row>
    <row r="23" spans="1:6" ht="15.75" customHeight="1">
      <c r="A23" s="56">
        <f t="shared" si="0"/>
        <v>16</v>
      </c>
      <c r="B23" s="45" t="s">
        <v>172</v>
      </c>
      <c r="C23" s="22">
        <v>5</v>
      </c>
      <c r="D23" s="25">
        <v>17</v>
      </c>
      <c r="E23" s="25">
        <v>77</v>
      </c>
      <c r="F23" s="31">
        <v>51.3</v>
      </c>
    </row>
    <row r="24" spans="1:6" ht="15.75" customHeight="1">
      <c r="A24" s="56">
        <f t="shared" si="0"/>
        <v>17</v>
      </c>
      <c r="B24" s="45" t="s">
        <v>172</v>
      </c>
      <c r="C24" s="22">
        <v>5</v>
      </c>
      <c r="D24" s="25">
        <v>18</v>
      </c>
      <c r="E24" s="25">
        <v>58</v>
      </c>
      <c r="F24" s="31">
        <v>50.4</v>
      </c>
    </row>
    <row r="25" spans="1:6" ht="15.75" customHeight="1">
      <c r="A25" s="56">
        <f t="shared" si="0"/>
        <v>18</v>
      </c>
      <c r="B25" s="45" t="s">
        <v>172</v>
      </c>
      <c r="C25" s="22">
        <v>9</v>
      </c>
      <c r="D25" s="25">
        <v>22</v>
      </c>
      <c r="E25" s="25">
        <v>153</v>
      </c>
      <c r="F25" s="31">
        <v>52.1</v>
      </c>
    </row>
    <row r="26" spans="1:6" ht="15.75" customHeight="1">
      <c r="A26" s="56">
        <f t="shared" si="0"/>
        <v>19</v>
      </c>
      <c r="B26" s="45" t="s">
        <v>172</v>
      </c>
      <c r="C26" s="22">
        <v>9</v>
      </c>
      <c r="D26" s="25">
        <v>22</v>
      </c>
      <c r="E26" s="25">
        <v>163</v>
      </c>
      <c r="F26" s="31">
        <v>67.2</v>
      </c>
    </row>
    <row r="27" spans="1:6" ht="15.75" customHeight="1">
      <c r="A27" s="56">
        <f t="shared" si="0"/>
        <v>20</v>
      </c>
      <c r="B27" s="45" t="s">
        <v>172</v>
      </c>
      <c r="C27" s="22">
        <v>5</v>
      </c>
      <c r="D27" s="25">
        <v>26</v>
      </c>
      <c r="E27" s="25">
        <v>41</v>
      </c>
      <c r="F27" s="31">
        <v>35.700000000000003</v>
      </c>
    </row>
    <row r="28" spans="1:6" ht="15.75" customHeight="1">
      <c r="A28" s="56">
        <f t="shared" si="0"/>
        <v>21</v>
      </c>
      <c r="B28" s="46" t="s">
        <v>6</v>
      </c>
      <c r="C28" s="25">
        <v>9</v>
      </c>
      <c r="D28" s="25">
        <v>5</v>
      </c>
      <c r="E28" s="25">
        <v>73</v>
      </c>
      <c r="F28" s="31">
        <v>35.799999999999997</v>
      </c>
    </row>
    <row r="29" spans="1:6" ht="15.75" customHeight="1">
      <c r="A29" s="56">
        <f t="shared" si="0"/>
        <v>22</v>
      </c>
      <c r="B29" s="46" t="s">
        <v>6</v>
      </c>
      <c r="C29" s="25">
        <v>9</v>
      </c>
      <c r="D29" s="25">
        <v>5</v>
      </c>
      <c r="E29" s="25">
        <v>108</v>
      </c>
      <c r="F29" s="31">
        <v>36</v>
      </c>
    </row>
    <row r="30" spans="1:6" ht="15.75" customHeight="1">
      <c r="A30" s="56">
        <f t="shared" si="0"/>
        <v>23</v>
      </c>
      <c r="B30" s="46" t="s">
        <v>6</v>
      </c>
      <c r="C30" s="25">
        <v>9</v>
      </c>
      <c r="D30" s="25">
        <v>5</v>
      </c>
      <c r="E30" s="25">
        <v>136</v>
      </c>
      <c r="F30" s="31">
        <v>35.799999999999997</v>
      </c>
    </row>
    <row r="31" spans="1:6" ht="15.75" customHeight="1">
      <c r="A31" s="56">
        <f t="shared" si="0"/>
        <v>24</v>
      </c>
      <c r="B31" s="46" t="s">
        <v>6</v>
      </c>
      <c r="C31" s="25">
        <v>9</v>
      </c>
      <c r="D31" s="25">
        <v>5</v>
      </c>
      <c r="E31" s="25">
        <v>144</v>
      </c>
      <c r="F31" s="31">
        <v>35.9</v>
      </c>
    </row>
    <row r="32" spans="1:6" ht="15.75" customHeight="1">
      <c r="A32" s="56">
        <f t="shared" si="0"/>
        <v>25</v>
      </c>
      <c r="B32" s="46" t="s">
        <v>6</v>
      </c>
      <c r="C32" s="25">
        <v>9</v>
      </c>
      <c r="D32" s="25">
        <v>5</v>
      </c>
      <c r="E32" s="25">
        <v>149</v>
      </c>
      <c r="F32" s="31">
        <v>35.799999999999997</v>
      </c>
    </row>
    <row r="33" spans="1:6" ht="15.75" customHeight="1">
      <c r="A33" s="56">
        <f t="shared" si="0"/>
        <v>26</v>
      </c>
      <c r="B33" s="46" t="s">
        <v>6</v>
      </c>
      <c r="C33" s="25">
        <v>9</v>
      </c>
      <c r="D33" s="25">
        <v>7</v>
      </c>
      <c r="E33" s="25">
        <v>86</v>
      </c>
      <c r="F33" s="31">
        <v>36.5</v>
      </c>
    </row>
    <row r="34" spans="1:6" ht="15.75" customHeight="1">
      <c r="A34" s="56">
        <f t="shared" si="0"/>
        <v>27</v>
      </c>
      <c r="B34" s="46" t="s">
        <v>6</v>
      </c>
      <c r="C34" s="25">
        <v>9</v>
      </c>
      <c r="D34" s="25">
        <v>7</v>
      </c>
      <c r="E34" s="25">
        <v>107</v>
      </c>
      <c r="F34" s="31">
        <v>36.5</v>
      </c>
    </row>
    <row r="35" spans="1:6" ht="15.75" customHeight="1">
      <c r="A35" s="56">
        <f t="shared" si="0"/>
        <v>28</v>
      </c>
      <c r="B35" s="46" t="s">
        <v>87</v>
      </c>
      <c r="C35" s="25">
        <v>9</v>
      </c>
      <c r="D35" s="25">
        <v>7</v>
      </c>
      <c r="E35" s="30" t="s">
        <v>110</v>
      </c>
      <c r="F35" s="31">
        <v>36.14</v>
      </c>
    </row>
    <row r="36" spans="1:6" ht="15.75" customHeight="1">
      <c r="A36" s="56">
        <f t="shared" si="0"/>
        <v>29</v>
      </c>
      <c r="B36" s="46" t="s">
        <v>6</v>
      </c>
      <c r="C36" s="25">
        <v>9</v>
      </c>
      <c r="D36" s="25">
        <v>13</v>
      </c>
      <c r="E36" s="25">
        <v>81</v>
      </c>
      <c r="F36" s="31">
        <v>66.8</v>
      </c>
    </row>
    <row r="37" spans="1:6" ht="15.75" customHeight="1">
      <c r="A37" s="56">
        <f t="shared" si="0"/>
        <v>30</v>
      </c>
      <c r="B37" s="46" t="s">
        <v>6</v>
      </c>
      <c r="C37" s="25">
        <v>5</v>
      </c>
      <c r="D37" s="25">
        <v>15</v>
      </c>
      <c r="E37" s="25">
        <v>40</v>
      </c>
      <c r="F37" s="31">
        <v>59.2</v>
      </c>
    </row>
    <row r="38" spans="1:6" ht="15.75" customHeight="1">
      <c r="A38" s="56">
        <f t="shared" si="0"/>
        <v>31</v>
      </c>
      <c r="B38" s="46" t="s">
        <v>6</v>
      </c>
      <c r="C38" s="25">
        <v>5</v>
      </c>
      <c r="D38" s="25">
        <v>15</v>
      </c>
      <c r="E38" s="25">
        <v>47</v>
      </c>
      <c r="F38" s="31">
        <v>58</v>
      </c>
    </row>
    <row r="39" spans="1:6" ht="15.75" customHeight="1">
      <c r="A39" s="56">
        <f t="shared" si="0"/>
        <v>32</v>
      </c>
      <c r="B39" s="45" t="s">
        <v>87</v>
      </c>
      <c r="C39" s="25">
        <v>10</v>
      </c>
      <c r="D39" s="25">
        <v>19</v>
      </c>
      <c r="E39" s="30" t="s">
        <v>178</v>
      </c>
      <c r="F39" s="25">
        <v>52.8</v>
      </c>
    </row>
    <row r="40" spans="1:6" ht="15.75" customHeight="1">
      <c r="A40" s="56">
        <f t="shared" si="0"/>
        <v>33</v>
      </c>
      <c r="B40" s="46" t="s">
        <v>87</v>
      </c>
      <c r="C40" s="25">
        <v>12</v>
      </c>
      <c r="D40" s="25">
        <v>30</v>
      </c>
      <c r="E40" s="25">
        <v>20</v>
      </c>
      <c r="F40" s="31">
        <v>71.2</v>
      </c>
    </row>
    <row r="41" spans="1:6" ht="15.75" customHeight="1">
      <c r="A41" s="56">
        <f t="shared" si="0"/>
        <v>34</v>
      </c>
      <c r="B41" s="46" t="s">
        <v>50</v>
      </c>
      <c r="C41" s="22">
        <v>9</v>
      </c>
      <c r="D41" s="22">
        <v>1</v>
      </c>
      <c r="E41" s="32" t="s">
        <v>190</v>
      </c>
      <c r="F41" s="31">
        <v>47.7</v>
      </c>
    </row>
    <row r="42" spans="1:6" ht="15.75" customHeight="1">
      <c r="A42" s="56">
        <f t="shared" si="0"/>
        <v>35</v>
      </c>
      <c r="B42" s="46" t="s">
        <v>50</v>
      </c>
      <c r="C42" s="22">
        <v>9</v>
      </c>
      <c r="D42" s="22">
        <v>1</v>
      </c>
      <c r="E42" s="32" t="s">
        <v>97</v>
      </c>
      <c r="F42" s="31">
        <v>9.5</v>
      </c>
    </row>
    <row r="43" spans="1:6" ht="15.75" customHeight="1">
      <c r="A43" s="56">
        <f t="shared" si="0"/>
        <v>36</v>
      </c>
      <c r="B43" s="46" t="s">
        <v>50</v>
      </c>
      <c r="C43" s="22">
        <v>9</v>
      </c>
      <c r="D43" s="22">
        <v>1</v>
      </c>
      <c r="E43" s="22">
        <v>38</v>
      </c>
      <c r="F43" s="31">
        <v>14.5</v>
      </c>
    </row>
    <row r="44" spans="1:6" ht="15.75" customHeight="1">
      <c r="A44" s="56">
        <f t="shared" si="0"/>
        <v>37</v>
      </c>
      <c r="B44" s="46" t="s">
        <v>50</v>
      </c>
      <c r="C44" s="22">
        <v>9</v>
      </c>
      <c r="D44" s="22">
        <v>1</v>
      </c>
      <c r="E44" s="32" t="s">
        <v>137</v>
      </c>
      <c r="F44" s="31">
        <v>36.200000000000003</v>
      </c>
    </row>
    <row r="45" spans="1:6" ht="15.75" customHeight="1">
      <c r="A45" s="56">
        <f t="shared" si="0"/>
        <v>38</v>
      </c>
      <c r="B45" s="47" t="s">
        <v>179</v>
      </c>
      <c r="C45" s="22">
        <v>9</v>
      </c>
      <c r="D45" s="22">
        <v>1</v>
      </c>
      <c r="E45" s="32" t="s">
        <v>15</v>
      </c>
      <c r="F45" s="22">
        <v>11.3</v>
      </c>
    </row>
    <row r="46" spans="1:6" ht="15.75" customHeight="1">
      <c r="A46" s="56">
        <f t="shared" si="0"/>
        <v>39</v>
      </c>
      <c r="B46" s="46" t="s">
        <v>8</v>
      </c>
      <c r="C46" s="22">
        <v>9</v>
      </c>
      <c r="D46" s="22">
        <v>1</v>
      </c>
      <c r="E46" s="22" t="s">
        <v>72</v>
      </c>
      <c r="F46" s="31">
        <v>27.1</v>
      </c>
    </row>
    <row r="47" spans="1:6" ht="15.75" customHeight="1">
      <c r="A47" s="56">
        <f t="shared" si="0"/>
        <v>40</v>
      </c>
      <c r="B47" s="46" t="s">
        <v>50</v>
      </c>
      <c r="C47" s="22">
        <v>9</v>
      </c>
      <c r="D47" s="22">
        <v>1</v>
      </c>
      <c r="E47" s="22" t="s">
        <v>16</v>
      </c>
      <c r="F47" s="31">
        <v>47.2</v>
      </c>
    </row>
    <row r="48" spans="1:6" ht="15.75" customHeight="1">
      <c r="A48" s="56">
        <f t="shared" si="0"/>
        <v>41</v>
      </c>
      <c r="B48" s="46" t="s">
        <v>50</v>
      </c>
      <c r="C48" s="22">
        <v>9</v>
      </c>
      <c r="D48" s="22">
        <v>1</v>
      </c>
      <c r="E48" s="22" t="s">
        <v>17</v>
      </c>
      <c r="F48" s="31">
        <v>34.299999999999997</v>
      </c>
    </row>
    <row r="49" spans="1:6" ht="15.75" customHeight="1">
      <c r="A49" s="56">
        <f t="shared" si="0"/>
        <v>42</v>
      </c>
      <c r="B49" s="46" t="s">
        <v>8</v>
      </c>
      <c r="C49" s="22">
        <v>9</v>
      </c>
      <c r="D49" s="22">
        <v>1</v>
      </c>
      <c r="E49" s="32" t="s">
        <v>141</v>
      </c>
      <c r="F49" s="31">
        <v>34.200000000000003</v>
      </c>
    </row>
    <row r="50" spans="1:6" ht="15.75" customHeight="1">
      <c r="A50" s="56">
        <f t="shared" si="0"/>
        <v>43</v>
      </c>
      <c r="B50" s="47" t="s">
        <v>179</v>
      </c>
      <c r="C50" s="22">
        <v>9</v>
      </c>
      <c r="D50" s="22">
        <v>1</v>
      </c>
      <c r="E50" s="32" t="s">
        <v>152</v>
      </c>
      <c r="F50" s="22">
        <v>13.4</v>
      </c>
    </row>
    <row r="51" spans="1:6" ht="15.75" customHeight="1">
      <c r="A51" s="56">
        <f t="shared" si="0"/>
        <v>44</v>
      </c>
      <c r="B51" s="46" t="s">
        <v>50</v>
      </c>
      <c r="C51" s="22">
        <v>9</v>
      </c>
      <c r="D51" s="22">
        <v>1</v>
      </c>
      <c r="E51" s="32" t="s">
        <v>191</v>
      </c>
      <c r="F51" s="22">
        <v>26.1</v>
      </c>
    </row>
    <row r="52" spans="1:6" ht="15.75" customHeight="1">
      <c r="A52" s="56">
        <f t="shared" si="0"/>
        <v>45</v>
      </c>
      <c r="B52" s="46" t="s">
        <v>50</v>
      </c>
      <c r="C52" s="22">
        <v>9</v>
      </c>
      <c r="D52" s="22">
        <v>1</v>
      </c>
      <c r="E52" s="22" t="s">
        <v>18</v>
      </c>
      <c r="F52" s="31">
        <v>32.5</v>
      </c>
    </row>
    <row r="53" spans="1:6" ht="15.75" customHeight="1">
      <c r="A53" s="56">
        <f t="shared" si="0"/>
        <v>46</v>
      </c>
      <c r="B53" s="46" t="s">
        <v>50</v>
      </c>
      <c r="C53" s="22">
        <v>9</v>
      </c>
      <c r="D53" s="22">
        <v>1</v>
      </c>
      <c r="E53" s="22" t="s">
        <v>19</v>
      </c>
      <c r="F53" s="31">
        <v>33</v>
      </c>
    </row>
    <row r="54" spans="1:6" ht="15.75" customHeight="1">
      <c r="A54" s="56">
        <f t="shared" si="0"/>
        <v>47</v>
      </c>
      <c r="B54" s="46" t="s">
        <v>8</v>
      </c>
      <c r="C54" s="22">
        <v>9</v>
      </c>
      <c r="D54" s="22">
        <v>1</v>
      </c>
      <c r="E54" s="22" t="s">
        <v>85</v>
      </c>
      <c r="F54" s="31">
        <v>19.899999999999999</v>
      </c>
    </row>
    <row r="55" spans="1:6" ht="15.75" customHeight="1">
      <c r="A55" s="56">
        <f t="shared" si="0"/>
        <v>48</v>
      </c>
      <c r="B55" s="46" t="s">
        <v>50</v>
      </c>
      <c r="C55" s="22">
        <v>9</v>
      </c>
      <c r="D55" s="22">
        <v>1</v>
      </c>
      <c r="E55" s="22" t="s">
        <v>20</v>
      </c>
      <c r="F55" s="31">
        <v>46.9</v>
      </c>
    </row>
    <row r="56" spans="1:6" ht="15.75" customHeight="1">
      <c r="A56" s="56">
        <f t="shared" si="0"/>
        <v>49</v>
      </c>
      <c r="B56" s="46" t="s">
        <v>50</v>
      </c>
      <c r="C56" s="22">
        <v>9</v>
      </c>
      <c r="D56" s="22">
        <v>1</v>
      </c>
      <c r="E56" s="32" t="s">
        <v>136</v>
      </c>
      <c r="F56" s="31">
        <v>21.6</v>
      </c>
    </row>
    <row r="57" spans="1:6" ht="15.75" customHeight="1">
      <c r="A57" s="56">
        <f t="shared" si="0"/>
        <v>50</v>
      </c>
      <c r="B57" s="46" t="s">
        <v>50</v>
      </c>
      <c r="C57" s="22">
        <v>9</v>
      </c>
      <c r="D57" s="22">
        <v>1</v>
      </c>
      <c r="E57" s="32" t="s">
        <v>135</v>
      </c>
      <c r="F57" s="31">
        <v>20.2</v>
      </c>
    </row>
    <row r="58" spans="1:6" ht="15.75" customHeight="1">
      <c r="A58" s="56">
        <f t="shared" si="0"/>
        <v>51</v>
      </c>
      <c r="B58" s="46" t="s">
        <v>50</v>
      </c>
      <c r="C58" s="22">
        <v>9</v>
      </c>
      <c r="D58" s="22">
        <v>1</v>
      </c>
      <c r="E58" s="22" t="s">
        <v>21</v>
      </c>
      <c r="F58" s="31">
        <v>34.5</v>
      </c>
    </row>
    <row r="59" spans="1:6" ht="15.75" customHeight="1">
      <c r="A59" s="56">
        <f t="shared" si="0"/>
        <v>52</v>
      </c>
      <c r="B59" s="46" t="s">
        <v>8</v>
      </c>
      <c r="C59" s="22">
        <v>9</v>
      </c>
      <c r="D59" s="22">
        <v>1</v>
      </c>
      <c r="E59" s="22" t="s">
        <v>88</v>
      </c>
      <c r="F59" s="31">
        <v>13.3</v>
      </c>
    </row>
    <row r="60" spans="1:6" ht="15.75" customHeight="1">
      <c r="A60" s="56">
        <f t="shared" si="0"/>
        <v>53</v>
      </c>
      <c r="B60" s="46" t="s">
        <v>8</v>
      </c>
      <c r="C60" s="22">
        <v>9</v>
      </c>
      <c r="D60" s="22">
        <v>1</v>
      </c>
      <c r="E60" s="32" t="s">
        <v>142</v>
      </c>
      <c r="F60" s="31">
        <v>13.8</v>
      </c>
    </row>
    <row r="61" spans="1:6" ht="15.75" customHeight="1">
      <c r="A61" s="56">
        <f t="shared" si="0"/>
        <v>54</v>
      </c>
      <c r="B61" s="46" t="s">
        <v>50</v>
      </c>
      <c r="C61" s="22">
        <v>9</v>
      </c>
      <c r="D61" s="22">
        <v>1</v>
      </c>
      <c r="E61" s="22" t="s">
        <v>22</v>
      </c>
      <c r="F61" s="31">
        <v>12.7</v>
      </c>
    </row>
    <row r="62" spans="1:6" ht="15.75" customHeight="1">
      <c r="A62" s="56">
        <f t="shared" si="0"/>
        <v>55</v>
      </c>
      <c r="B62" s="46" t="s">
        <v>50</v>
      </c>
      <c r="C62" s="22">
        <v>9</v>
      </c>
      <c r="D62" s="22">
        <v>1</v>
      </c>
      <c r="E62" s="22" t="s">
        <v>23</v>
      </c>
      <c r="F62" s="31">
        <v>32.299999999999997</v>
      </c>
    </row>
    <row r="63" spans="1:6" ht="15.75" customHeight="1">
      <c r="A63" s="56">
        <f t="shared" si="0"/>
        <v>56</v>
      </c>
      <c r="B63" s="46" t="s">
        <v>50</v>
      </c>
      <c r="C63" s="22">
        <v>9</v>
      </c>
      <c r="D63" s="22">
        <v>1</v>
      </c>
      <c r="E63" s="22" t="s">
        <v>24</v>
      </c>
      <c r="F63" s="31">
        <v>48.7</v>
      </c>
    </row>
    <row r="64" spans="1:6" ht="15.75" customHeight="1">
      <c r="A64" s="56">
        <f t="shared" si="0"/>
        <v>57</v>
      </c>
      <c r="B64" s="46" t="s">
        <v>50</v>
      </c>
      <c r="C64" s="22">
        <v>9</v>
      </c>
      <c r="D64" s="22">
        <v>1</v>
      </c>
      <c r="E64" s="22" t="s">
        <v>25</v>
      </c>
      <c r="F64" s="31">
        <v>34.6</v>
      </c>
    </row>
    <row r="65" spans="1:6" ht="15.75" customHeight="1">
      <c r="A65" s="56">
        <f t="shared" si="0"/>
        <v>58</v>
      </c>
      <c r="B65" s="46" t="s">
        <v>50</v>
      </c>
      <c r="C65" s="22">
        <v>9</v>
      </c>
      <c r="D65" s="22">
        <v>1</v>
      </c>
      <c r="E65" s="22" t="s">
        <v>26</v>
      </c>
      <c r="F65" s="31">
        <v>13.5</v>
      </c>
    </row>
    <row r="66" spans="1:6" ht="15.75" customHeight="1">
      <c r="A66" s="56">
        <f t="shared" si="0"/>
        <v>59</v>
      </c>
      <c r="B66" s="46" t="s">
        <v>50</v>
      </c>
      <c r="C66" s="22">
        <v>9</v>
      </c>
      <c r="D66" s="22">
        <v>1</v>
      </c>
      <c r="E66" s="22" t="s">
        <v>27</v>
      </c>
      <c r="F66" s="31">
        <v>19.600000000000001</v>
      </c>
    </row>
    <row r="67" spans="1:6" ht="15.75" customHeight="1">
      <c r="A67" s="56">
        <f t="shared" si="0"/>
        <v>60</v>
      </c>
      <c r="B67" s="46" t="s">
        <v>50</v>
      </c>
      <c r="C67" s="22">
        <v>9</v>
      </c>
      <c r="D67" s="22">
        <v>1</v>
      </c>
      <c r="E67" s="22" t="s">
        <v>28</v>
      </c>
      <c r="F67" s="31">
        <v>33.5</v>
      </c>
    </row>
    <row r="68" spans="1:6" ht="15.75" customHeight="1">
      <c r="A68" s="56">
        <f t="shared" si="0"/>
        <v>61</v>
      </c>
      <c r="B68" s="46" t="s">
        <v>50</v>
      </c>
      <c r="C68" s="22">
        <v>9</v>
      </c>
      <c r="D68" s="22">
        <v>1</v>
      </c>
      <c r="E68" s="22" t="s">
        <v>181</v>
      </c>
      <c r="F68" s="31">
        <v>31.9</v>
      </c>
    </row>
    <row r="69" spans="1:6" ht="15.75" customHeight="1">
      <c r="A69" s="56">
        <f t="shared" si="0"/>
        <v>62</v>
      </c>
      <c r="B69" s="46" t="s">
        <v>50</v>
      </c>
      <c r="C69" s="22">
        <v>9</v>
      </c>
      <c r="D69" s="22">
        <v>2</v>
      </c>
      <c r="E69" s="22">
        <v>179</v>
      </c>
      <c r="F69" s="31">
        <v>63.1</v>
      </c>
    </row>
    <row r="70" spans="1:6" ht="15.75" customHeight="1">
      <c r="A70" s="56">
        <f t="shared" si="0"/>
        <v>63</v>
      </c>
      <c r="B70" s="46" t="s">
        <v>50</v>
      </c>
      <c r="C70" s="22">
        <v>9</v>
      </c>
      <c r="D70" s="22">
        <v>2</v>
      </c>
      <c r="E70" s="22">
        <v>183</v>
      </c>
      <c r="F70" s="31">
        <v>52.7</v>
      </c>
    </row>
    <row r="71" spans="1:6" ht="15.75" customHeight="1">
      <c r="A71" s="56">
        <f t="shared" si="0"/>
        <v>64</v>
      </c>
      <c r="B71" s="46" t="s">
        <v>50</v>
      </c>
      <c r="C71" s="22">
        <v>9</v>
      </c>
      <c r="D71" s="22">
        <v>2</v>
      </c>
      <c r="E71" s="22">
        <v>194</v>
      </c>
      <c r="F71" s="31">
        <v>50.7</v>
      </c>
    </row>
    <row r="72" spans="1:6" ht="15.75" customHeight="1">
      <c r="A72" s="56">
        <f t="shared" si="0"/>
        <v>65</v>
      </c>
      <c r="B72" s="46" t="s">
        <v>50</v>
      </c>
      <c r="C72" s="22">
        <v>9</v>
      </c>
      <c r="D72" s="22">
        <v>2</v>
      </c>
      <c r="E72" s="22">
        <v>359</v>
      </c>
      <c r="F72" s="31">
        <v>63.6</v>
      </c>
    </row>
    <row r="73" spans="1:6" ht="15.75" customHeight="1">
      <c r="A73" s="56">
        <f t="shared" si="0"/>
        <v>66</v>
      </c>
      <c r="B73" s="48" t="s">
        <v>50</v>
      </c>
      <c r="C73" s="22">
        <v>9</v>
      </c>
      <c r="D73" s="24">
        <v>3</v>
      </c>
      <c r="E73" s="33" t="s">
        <v>29</v>
      </c>
      <c r="F73" s="29">
        <v>32.9</v>
      </c>
    </row>
    <row r="74" spans="1:6" ht="15.75" customHeight="1">
      <c r="A74" s="56">
        <f t="shared" ref="A74:A137" si="1">A73+1</f>
        <v>67</v>
      </c>
      <c r="B74" s="48" t="s">
        <v>50</v>
      </c>
      <c r="C74" s="22">
        <v>9</v>
      </c>
      <c r="D74" s="24">
        <v>3</v>
      </c>
      <c r="E74" s="33" t="s">
        <v>31</v>
      </c>
      <c r="F74" s="34">
        <v>19.399999999999999</v>
      </c>
    </row>
    <row r="75" spans="1:6" ht="15.75" customHeight="1">
      <c r="A75" s="56">
        <f t="shared" si="1"/>
        <v>68</v>
      </c>
      <c r="B75" s="48" t="s">
        <v>50</v>
      </c>
      <c r="C75" s="22">
        <v>9</v>
      </c>
      <c r="D75" s="24">
        <v>3</v>
      </c>
      <c r="E75" s="33" t="s">
        <v>30</v>
      </c>
      <c r="F75" s="34">
        <v>14.5</v>
      </c>
    </row>
    <row r="76" spans="1:6" ht="15.75" customHeight="1">
      <c r="A76" s="56">
        <f t="shared" si="1"/>
        <v>69</v>
      </c>
      <c r="B76" s="48" t="s">
        <v>50</v>
      </c>
      <c r="C76" s="22">
        <v>9</v>
      </c>
      <c r="D76" s="24">
        <v>3</v>
      </c>
      <c r="E76" s="33" t="s">
        <v>14</v>
      </c>
      <c r="F76" s="34">
        <v>47.4</v>
      </c>
    </row>
    <row r="77" spans="1:6" ht="15.75" customHeight="1">
      <c r="A77" s="56">
        <f t="shared" si="1"/>
        <v>70</v>
      </c>
      <c r="B77" s="47" t="s">
        <v>8</v>
      </c>
      <c r="C77" s="22">
        <v>9</v>
      </c>
      <c r="D77" s="22">
        <v>3</v>
      </c>
      <c r="E77" s="32" t="s">
        <v>130</v>
      </c>
      <c r="F77" s="22">
        <v>13.2</v>
      </c>
    </row>
    <row r="78" spans="1:6" ht="15.75" customHeight="1">
      <c r="A78" s="56">
        <f t="shared" si="1"/>
        <v>71</v>
      </c>
      <c r="B78" s="46" t="s">
        <v>50</v>
      </c>
      <c r="C78" s="22">
        <v>9</v>
      </c>
      <c r="D78" s="22">
        <v>3</v>
      </c>
      <c r="E78" s="32" t="s">
        <v>32</v>
      </c>
      <c r="F78" s="31">
        <v>34.200000000000003</v>
      </c>
    </row>
    <row r="79" spans="1:6" ht="15.75" customHeight="1">
      <c r="A79" s="56">
        <f t="shared" si="1"/>
        <v>72</v>
      </c>
      <c r="B79" s="50" t="s">
        <v>8</v>
      </c>
      <c r="C79" s="22">
        <v>9</v>
      </c>
      <c r="D79" s="24">
        <v>3</v>
      </c>
      <c r="E79" s="33" t="s">
        <v>114</v>
      </c>
      <c r="F79" s="29">
        <v>47.2</v>
      </c>
    </row>
    <row r="80" spans="1:6" ht="15.75" customHeight="1">
      <c r="A80" s="56">
        <f t="shared" si="1"/>
        <v>73</v>
      </c>
      <c r="B80" s="46" t="s">
        <v>50</v>
      </c>
      <c r="C80" s="22">
        <v>9</v>
      </c>
      <c r="D80" s="22">
        <v>3</v>
      </c>
      <c r="E80" s="32" t="s">
        <v>33</v>
      </c>
      <c r="F80" s="31">
        <v>20.8</v>
      </c>
    </row>
    <row r="81" spans="1:6" ht="15.75" customHeight="1">
      <c r="A81" s="56">
        <f t="shared" si="1"/>
        <v>74</v>
      </c>
      <c r="B81" s="46" t="s">
        <v>50</v>
      </c>
      <c r="C81" s="22">
        <v>9</v>
      </c>
      <c r="D81" s="22">
        <v>3</v>
      </c>
      <c r="E81" s="32" t="s">
        <v>34</v>
      </c>
      <c r="F81" s="31">
        <v>33.299999999999997</v>
      </c>
    </row>
    <row r="82" spans="1:6" ht="15.75" customHeight="1">
      <c r="A82" s="56">
        <f t="shared" si="1"/>
        <v>75</v>
      </c>
      <c r="B82" s="46" t="s">
        <v>50</v>
      </c>
      <c r="C82" s="22">
        <v>9</v>
      </c>
      <c r="D82" s="22">
        <v>3</v>
      </c>
      <c r="E82" s="22" t="s">
        <v>35</v>
      </c>
      <c r="F82" s="31">
        <v>13.7</v>
      </c>
    </row>
    <row r="83" spans="1:6" ht="15.75" customHeight="1">
      <c r="A83" s="56">
        <f t="shared" si="1"/>
        <v>76</v>
      </c>
      <c r="B83" s="46" t="s">
        <v>50</v>
      </c>
      <c r="C83" s="22">
        <v>9</v>
      </c>
      <c r="D83" s="22">
        <v>3</v>
      </c>
      <c r="E83" s="22" t="s">
        <v>36</v>
      </c>
      <c r="F83" s="31">
        <v>33.9</v>
      </c>
    </row>
    <row r="84" spans="1:6" ht="15.75" customHeight="1">
      <c r="A84" s="56">
        <f t="shared" si="1"/>
        <v>77</v>
      </c>
      <c r="B84" s="46" t="s">
        <v>50</v>
      </c>
      <c r="C84" s="22">
        <v>9</v>
      </c>
      <c r="D84" s="22">
        <v>3</v>
      </c>
      <c r="E84" s="22" t="s">
        <v>37</v>
      </c>
      <c r="F84" s="31">
        <v>34</v>
      </c>
    </row>
    <row r="85" spans="1:6" ht="15.75" customHeight="1">
      <c r="A85" s="56">
        <f t="shared" si="1"/>
        <v>78</v>
      </c>
      <c r="B85" s="50" t="s">
        <v>8</v>
      </c>
      <c r="C85" s="22">
        <v>9</v>
      </c>
      <c r="D85" s="24">
        <v>3</v>
      </c>
      <c r="E85" s="33" t="s">
        <v>116</v>
      </c>
      <c r="F85" s="29">
        <v>33.4</v>
      </c>
    </row>
    <row r="86" spans="1:6" ht="15.75" customHeight="1">
      <c r="A86" s="56">
        <f t="shared" si="1"/>
        <v>79</v>
      </c>
      <c r="B86" s="50" t="s">
        <v>8</v>
      </c>
      <c r="C86" s="22">
        <v>9</v>
      </c>
      <c r="D86" s="24">
        <v>3</v>
      </c>
      <c r="E86" s="33" t="s">
        <v>117</v>
      </c>
      <c r="F86" s="29">
        <v>13.1</v>
      </c>
    </row>
    <row r="87" spans="1:6" ht="15.75" customHeight="1">
      <c r="A87" s="56">
        <f t="shared" si="1"/>
        <v>80</v>
      </c>
      <c r="B87" s="46" t="s">
        <v>50</v>
      </c>
      <c r="C87" s="22">
        <v>9</v>
      </c>
      <c r="D87" s="22">
        <v>3</v>
      </c>
      <c r="E87" s="22" t="s">
        <v>38</v>
      </c>
      <c r="F87" s="31">
        <v>12.4</v>
      </c>
    </row>
    <row r="88" spans="1:6" ht="15.75" customHeight="1">
      <c r="A88" s="56">
        <f t="shared" si="1"/>
        <v>81</v>
      </c>
      <c r="B88" s="47" t="s">
        <v>179</v>
      </c>
      <c r="C88" s="22">
        <v>9</v>
      </c>
      <c r="D88" s="22">
        <v>3</v>
      </c>
      <c r="E88" s="32" t="s">
        <v>175</v>
      </c>
      <c r="F88" s="22">
        <v>13.3</v>
      </c>
    </row>
    <row r="89" spans="1:6" ht="15.75" customHeight="1">
      <c r="A89" s="56">
        <f t="shared" si="1"/>
        <v>82</v>
      </c>
      <c r="B89" s="46" t="s">
        <v>50</v>
      </c>
      <c r="C89" s="22">
        <v>9</v>
      </c>
      <c r="D89" s="22">
        <v>3</v>
      </c>
      <c r="E89" s="22" t="s">
        <v>39</v>
      </c>
      <c r="F89" s="31">
        <v>34.5</v>
      </c>
    </row>
    <row r="90" spans="1:6" ht="15.75" customHeight="1">
      <c r="A90" s="56">
        <f t="shared" si="1"/>
        <v>83</v>
      </c>
      <c r="B90" s="48" t="s">
        <v>50</v>
      </c>
      <c r="C90" s="22">
        <v>9</v>
      </c>
      <c r="D90" s="24">
        <v>3</v>
      </c>
      <c r="E90" s="22" t="s">
        <v>40</v>
      </c>
      <c r="F90" s="29">
        <v>14</v>
      </c>
    </row>
    <row r="91" spans="1:6" ht="15.75" customHeight="1">
      <c r="A91" s="56">
        <f t="shared" si="1"/>
        <v>84</v>
      </c>
      <c r="B91" s="49" t="s">
        <v>179</v>
      </c>
      <c r="C91" s="22">
        <v>9</v>
      </c>
      <c r="D91" s="24">
        <v>3</v>
      </c>
      <c r="E91" s="33" t="s">
        <v>128</v>
      </c>
      <c r="F91" s="23">
        <v>13.3</v>
      </c>
    </row>
    <row r="92" spans="1:6" ht="15.75" customHeight="1">
      <c r="A92" s="56">
        <f t="shared" si="1"/>
        <v>85</v>
      </c>
      <c r="B92" s="48" t="s">
        <v>8</v>
      </c>
      <c r="C92" s="22">
        <v>9</v>
      </c>
      <c r="D92" s="24">
        <v>3</v>
      </c>
      <c r="E92" s="24" t="s">
        <v>41</v>
      </c>
      <c r="F92" s="29">
        <v>20.6</v>
      </c>
    </row>
    <row r="93" spans="1:6" ht="15.75" customHeight="1">
      <c r="A93" s="56">
        <f t="shared" si="1"/>
        <v>86</v>
      </c>
      <c r="B93" s="48" t="s">
        <v>50</v>
      </c>
      <c r="C93" s="22">
        <v>9</v>
      </c>
      <c r="D93" s="24">
        <v>3</v>
      </c>
      <c r="E93" s="24" t="s">
        <v>42</v>
      </c>
      <c r="F93" s="29">
        <v>13.4</v>
      </c>
    </row>
    <row r="94" spans="1:6" ht="15.75" customHeight="1">
      <c r="A94" s="56">
        <f t="shared" si="1"/>
        <v>87</v>
      </c>
      <c r="B94" s="50" t="s">
        <v>8</v>
      </c>
      <c r="C94" s="22">
        <v>9</v>
      </c>
      <c r="D94" s="24">
        <v>3</v>
      </c>
      <c r="E94" s="33" t="s">
        <v>115</v>
      </c>
      <c r="F94" s="29">
        <v>33.5</v>
      </c>
    </row>
    <row r="95" spans="1:6" ht="15.75" customHeight="1">
      <c r="A95" s="56">
        <f t="shared" si="1"/>
        <v>88</v>
      </c>
      <c r="B95" s="50" t="s">
        <v>8</v>
      </c>
      <c r="C95" s="22">
        <v>9</v>
      </c>
      <c r="D95" s="24">
        <v>4</v>
      </c>
      <c r="E95" s="33" t="s">
        <v>188</v>
      </c>
      <c r="F95" s="29">
        <v>50.9</v>
      </c>
    </row>
    <row r="96" spans="1:6" ht="15.75" customHeight="1">
      <c r="A96" s="56">
        <f t="shared" si="1"/>
        <v>89</v>
      </c>
      <c r="B96" s="50" t="s">
        <v>8</v>
      </c>
      <c r="C96" s="22">
        <v>9</v>
      </c>
      <c r="D96" s="24">
        <v>4</v>
      </c>
      <c r="E96" s="33" t="s">
        <v>131</v>
      </c>
      <c r="F96" s="29">
        <v>65.8</v>
      </c>
    </row>
    <row r="97" spans="1:6" ht="15.75" customHeight="1">
      <c r="A97" s="56">
        <f t="shared" si="1"/>
        <v>90</v>
      </c>
      <c r="B97" s="50" t="s">
        <v>8</v>
      </c>
      <c r="C97" s="22">
        <v>9</v>
      </c>
      <c r="D97" s="24">
        <v>4</v>
      </c>
      <c r="E97" s="24">
        <v>123</v>
      </c>
      <c r="F97" s="29">
        <v>51.4</v>
      </c>
    </row>
    <row r="98" spans="1:6" ht="15.75" customHeight="1">
      <c r="A98" s="56">
        <f t="shared" si="1"/>
        <v>91</v>
      </c>
      <c r="B98" s="50" t="s">
        <v>8</v>
      </c>
      <c r="C98" s="22">
        <v>9</v>
      </c>
      <c r="D98" s="24">
        <v>4</v>
      </c>
      <c r="E98" s="24">
        <v>126</v>
      </c>
      <c r="F98" s="29">
        <v>51.3</v>
      </c>
    </row>
    <row r="99" spans="1:6" ht="15.75" customHeight="1">
      <c r="A99" s="56">
        <f t="shared" si="1"/>
        <v>92</v>
      </c>
      <c r="B99" s="51" t="s">
        <v>176</v>
      </c>
      <c r="C99" s="22">
        <v>9</v>
      </c>
      <c r="D99" s="24">
        <v>5</v>
      </c>
      <c r="E99" s="33" t="s">
        <v>177</v>
      </c>
      <c r="F99" s="24">
        <v>41.1</v>
      </c>
    </row>
    <row r="100" spans="1:6" ht="15.75" customHeight="1">
      <c r="A100" s="56">
        <f t="shared" si="1"/>
        <v>93</v>
      </c>
      <c r="B100" s="50" t="s">
        <v>8</v>
      </c>
      <c r="C100" s="22">
        <v>9</v>
      </c>
      <c r="D100" s="24">
        <v>5</v>
      </c>
      <c r="E100" s="24">
        <v>19</v>
      </c>
      <c r="F100" s="29">
        <v>34.1</v>
      </c>
    </row>
    <row r="101" spans="1:6" ht="15.75" customHeight="1">
      <c r="A101" s="56">
        <f t="shared" si="1"/>
        <v>94</v>
      </c>
      <c r="B101" s="50" t="s">
        <v>50</v>
      </c>
      <c r="C101" s="22">
        <v>9</v>
      </c>
      <c r="D101" s="24">
        <v>5</v>
      </c>
      <c r="E101" s="33" t="s">
        <v>130</v>
      </c>
      <c r="F101" s="29">
        <v>48.6</v>
      </c>
    </row>
    <row r="102" spans="1:6" ht="15.75" customHeight="1">
      <c r="A102" s="56">
        <f t="shared" si="1"/>
        <v>95</v>
      </c>
      <c r="B102" s="50" t="s">
        <v>8</v>
      </c>
      <c r="C102" s="22">
        <v>9</v>
      </c>
      <c r="D102" s="24">
        <v>5</v>
      </c>
      <c r="E102" s="24">
        <v>26</v>
      </c>
      <c r="F102" s="29">
        <v>33.9</v>
      </c>
    </row>
    <row r="103" spans="1:6" ht="15.75" customHeight="1">
      <c r="A103" s="56">
        <f t="shared" si="1"/>
        <v>96</v>
      </c>
      <c r="B103" s="50" t="s">
        <v>8</v>
      </c>
      <c r="C103" s="22">
        <v>9</v>
      </c>
      <c r="D103" s="24">
        <v>5</v>
      </c>
      <c r="E103" s="24">
        <v>34</v>
      </c>
      <c r="F103" s="29">
        <v>34.299999999999997</v>
      </c>
    </row>
    <row r="104" spans="1:6" ht="15.75" customHeight="1">
      <c r="A104" s="56">
        <f t="shared" si="1"/>
        <v>97</v>
      </c>
      <c r="B104" s="50" t="s">
        <v>8</v>
      </c>
      <c r="C104" s="22">
        <v>9</v>
      </c>
      <c r="D104" s="24">
        <v>5</v>
      </c>
      <c r="E104" s="24">
        <v>62</v>
      </c>
      <c r="F104" s="35">
        <v>33.9</v>
      </c>
    </row>
    <row r="105" spans="1:6" ht="15.75" customHeight="1">
      <c r="A105" s="56">
        <f t="shared" si="1"/>
        <v>98</v>
      </c>
      <c r="B105" s="50" t="s">
        <v>8</v>
      </c>
      <c r="C105" s="22">
        <v>9</v>
      </c>
      <c r="D105" s="24">
        <v>5</v>
      </c>
      <c r="E105" s="24">
        <v>101</v>
      </c>
      <c r="F105" s="29">
        <v>48.3</v>
      </c>
    </row>
    <row r="106" spans="1:6" ht="15.75" customHeight="1">
      <c r="A106" s="56">
        <f t="shared" si="1"/>
        <v>99</v>
      </c>
      <c r="B106" s="50" t="s">
        <v>8</v>
      </c>
      <c r="C106" s="22">
        <v>9</v>
      </c>
      <c r="D106" s="24">
        <v>5</v>
      </c>
      <c r="E106" s="24">
        <v>107</v>
      </c>
      <c r="F106" s="29">
        <v>34.299999999999997</v>
      </c>
    </row>
    <row r="107" spans="1:6" ht="15.75" customHeight="1">
      <c r="A107" s="56">
        <f t="shared" si="1"/>
        <v>100</v>
      </c>
      <c r="B107" s="50" t="s">
        <v>8</v>
      </c>
      <c r="C107" s="22">
        <v>9</v>
      </c>
      <c r="D107" s="24">
        <v>9</v>
      </c>
      <c r="E107" s="24">
        <v>18</v>
      </c>
      <c r="F107" s="29">
        <v>50.5</v>
      </c>
    </row>
    <row r="108" spans="1:6" ht="15.75" customHeight="1">
      <c r="A108" s="56">
        <f t="shared" si="1"/>
        <v>101</v>
      </c>
      <c r="B108" s="50" t="s">
        <v>8</v>
      </c>
      <c r="C108" s="22">
        <v>9</v>
      </c>
      <c r="D108" s="24">
        <v>11</v>
      </c>
      <c r="E108" s="24">
        <v>12</v>
      </c>
      <c r="F108" s="29">
        <v>64</v>
      </c>
    </row>
    <row r="109" spans="1:6" ht="15.75" customHeight="1">
      <c r="A109" s="56">
        <f t="shared" si="1"/>
        <v>102</v>
      </c>
      <c r="B109" s="50" t="s">
        <v>8</v>
      </c>
      <c r="C109" s="22">
        <v>9</v>
      </c>
      <c r="D109" s="24">
        <v>11</v>
      </c>
      <c r="E109" s="33" t="s">
        <v>111</v>
      </c>
      <c r="F109" s="29">
        <v>64.2</v>
      </c>
    </row>
    <row r="110" spans="1:6" ht="15.75" customHeight="1">
      <c r="A110" s="56">
        <f t="shared" si="1"/>
        <v>103</v>
      </c>
      <c r="B110" s="50" t="s">
        <v>8</v>
      </c>
      <c r="C110" s="22">
        <v>9</v>
      </c>
      <c r="D110" s="24">
        <v>12</v>
      </c>
      <c r="E110" s="24">
        <v>88</v>
      </c>
      <c r="F110" s="29">
        <v>40.229999999999997</v>
      </c>
    </row>
    <row r="111" spans="1:6" ht="15.75" customHeight="1">
      <c r="A111" s="56">
        <f t="shared" si="1"/>
        <v>104</v>
      </c>
      <c r="B111" s="50" t="s">
        <v>8</v>
      </c>
      <c r="C111" s="22">
        <v>9</v>
      </c>
      <c r="D111" s="24">
        <v>14</v>
      </c>
      <c r="E111" s="24">
        <v>106</v>
      </c>
      <c r="F111" s="29">
        <v>50.5</v>
      </c>
    </row>
    <row r="112" spans="1:6" ht="15.75" customHeight="1">
      <c r="A112" s="56">
        <f t="shared" si="1"/>
        <v>105</v>
      </c>
      <c r="B112" s="50" t="s">
        <v>8</v>
      </c>
      <c r="C112" s="22">
        <v>9</v>
      </c>
      <c r="D112" s="24">
        <v>14</v>
      </c>
      <c r="E112" s="24">
        <v>183</v>
      </c>
      <c r="F112" s="29">
        <v>60.8</v>
      </c>
    </row>
    <row r="113" spans="1:6" ht="15.75" customHeight="1">
      <c r="A113" s="56">
        <f t="shared" si="1"/>
        <v>106</v>
      </c>
      <c r="B113" s="50" t="s">
        <v>8</v>
      </c>
      <c r="C113" s="22">
        <v>9</v>
      </c>
      <c r="D113" s="24">
        <v>18</v>
      </c>
      <c r="E113" s="24">
        <v>80</v>
      </c>
      <c r="F113" s="29">
        <v>82.2</v>
      </c>
    </row>
    <row r="114" spans="1:6" ht="15.75" customHeight="1">
      <c r="A114" s="56">
        <f t="shared" si="1"/>
        <v>107</v>
      </c>
      <c r="B114" s="50" t="s">
        <v>8</v>
      </c>
      <c r="C114" s="22">
        <v>9</v>
      </c>
      <c r="D114" s="24">
        <v>22</v>
      </c>
      <c r="E114" s="24">
        <v>37</v>
      </c>
      <c r="F114" s="29">
        <v>65.400000000000006</v>
      </c>
    </row>
    <row r="115" spans="1:6" ht="15.75" customHeight="1">
      <c r="A115" s="56">
        <f t="shared" si="1"/>
        <v>108</v>
      </c>
      <c r="B115" s="50" t="s">
        <v>8</v>
      </c>
      <c r="C115" s="22">
        <v>9</v>
      </c>
      <c r="D115" s="24">
        <v>22</v>
      </c>
      <c r="E115" s="33" t="s">
        <v>83</v>
      </c>
      <c r="F115" s="29">
        <v>35.9</v>
      </c>
    </row>
    <row r="116" spans="1:6" ht="15.75" customHeight="1">
      <c r="A116" s="56">
        <f t="shared" si="1"/>
        <v>109</v>
      </c>
      <c r="B116" s="50" t="s">
        <v>8</v>
      </c>
      <c r="C116" s="22">
        <v>9</v>
      </c>
      <c r="D116" s="24">
        <v>26</v>
      </c>
      <c r="E116" s="24">
        <v>59</v>
      </c>
      <c r="F116" s="29">
        <v>51.1</v>
      </c>
    </row>
    <row r="117" spans="1:6" ht="15.75" customHeight="1">
      <c r="A117" s="56">
        <f t="shared" si="1"/>
        <v>110</v>
      </c>
      <c r="B117" s="50" t="s">
        <v>8</v>
      </c>
      <c r="C117" s="22">
        <v>9</v>
      </c>
      <c r="D117" s="24">
        <v>26</v>
      </c>
      <c r="E117" s="24">
        <v>85</v>
      </c>
      <c r="F117" s="29">
        <v>36.700000000000003</v>
      </c>
    </row>
    <row r="118" spans="1:6" ht="15.75" customHeight="1">
      <c r="A118" s="56">
        <f t="shared" si="1"/>
        <v>111</v>
      </c>
      <c r="B118" s="49" t="s">
        <v>176</v>
      </c>
      <c r="C118" s="22">
        <v>9</v>
      </c>
      <c r="D118" s="24">
        <v>26</v>
      </c>
      <c r="E118" s="33" t="s">
        <v>174</v>
      </c>
      <c r="F118" s="23">
        <v>64.3</v>
      </c>
    </row>
    <row r="119" spans="1:6" ht="15.75" customHeight="1">
      <c r="A119" s="56">
        <f t="shared" si="1"/>
        <v>112</v>
      </c>
      <c r="B119" s="50" t="s">
        <v>8</v>
      </c>
      <c r="C119" s="22">
        <v>9</v>
      </c>
      <c r="D119" s="24">
        <v>31</v>
      </c>
      <c r="E119" s="24">
        <v>34</v>
      </c>
      <c r="F119" s="29">
        <v>50.5</v>
      </c>
    </row>
    <row r="120" spans="1:6" ht="15.75" customHeight="1">
      <c r="A120" s="56">
        <f t="shared" si="1"/>
        <v>113</v>
      </c>
      <c r="B120" s="50" t="s">
        <v>8</v>
      </c>
      <c r="C120" s="22">
        <v>9</v>
      </c>
      <c r="D120" s="24">
        <v>31</v>
      </c>
      <c r="E120" s="24">
        <v>92</v>
      </c>
      <c r="F120" s="29">
        <v>67.599999999999994</v>
      </c>
    </row>
    <row r="121" spans="1:6" ht="15.75" customHeight="1">
      <c r="A121" s="56">
        <f t="shared" si="1"/>
        <v>114</v>
      </c>
      <c r="B121" s="50" t="s">
        <v>8</v>
      </c>
      <c r="C121" s="22">
        <v>9</v>
      </c>
      <c r="D121" s="24">
        <v>32</v>
      </c>
      <c r="E121" s="24">
        <v>42</v>
      </c>
      <c r="F121" s="29">
        <v>51</v>
      </c>
    </row>
    <row r="122" spans="1:6" ht="15.75" customHeight="1">
      <c r="A122" s="56">
        <f t="shared" si="1"/>
        <v>115</v>
      </c>
      <c r="B122" s="50" t="s">
        <v>8</v>
      </c>
      <c r="C122" s="22">
        <v>9</v>
      </c>
      <c r="D122" s="24">
        <v>32</v>
      </c>
      <c r="E122" s="24">
        <v>65</v>
      </c>
      <c r="F122" s="29">
        <v>51.2</v>
      </c>
    </row>
    <row r="123" spans="1:6" ht="15.75" customHeight="1">
      <c r="A123" s="56">
        <f t="shared" si="1"/>
        <v>116</v>
      </c>
      <c r="B123" s="50" t="s">
        <v>50</v>
      </c>
      <c r="C123" s="22">
        <v>9</v>
      </c>
      <c r="D123" s="24">
        <v>32</v>
      </c>
      <c r="E123" s="24">
        <v>83</v>
      </c>
      <c r="F123" s="29">
        <v>65.7</v>
      </c>
    </row>
    <row r="124" spans="1:6" ht="15.75" customHeight="1">
      <c r="A124" s="56">
        <f t="shared" si="1"/>
        <v>117</v>
      </c>
      <c r="B124" s="50" t="s">
        <v>8</v>
      </c>
      <c r="C124" s="22">
        <v>9</v>
      </c>
      <c r="D124" s="24">
        <v>32</v>
      </c>
      <c r="E124" s="24">
        <v>90</v>
      </c>
      <c r="F124" s="29">
        <v>51.1</v>
      </c>
    </row>
    <row r="125" spans="1:6" ht="15.75" customHeight="1">
      <c r="A125" s="56">
        <f t="shared" si="1"/>
        <v>118</v>
      </c>
      <c r="B125" s="50" t="s">
        <v>8</v>
      </c>
      <c r="C125" s="22">
        <v>9</v>
      </c>
      <c r="D125" s="24">
        <v>32</v>
      </c>
      <c r="E125" s="33" t="s">
        <v>112</v>
      </c>
      <c r="F125" s="29">
        <v>51.1</v>
      </c>
    </row>
    <row r="126" spans="1:6" ht="15.75" customHeight="1">
      <c r="A126" s="56">
        <f t="shared" si="1"/>
        <v>119</v>
      </c>
      <c r="B126" s="50" t="s">
        <v>8</v>
      </c>
      <c r="C126" s="22">
        <v>9</v>
      </c>
      <c r="D126" s="24">
        <v>32</v>
      </c>
      <c r="E126" s="33" t="s">
        <v>113</v>
      </c>
      <c r="F126" s="29">
        <v>65.3</v>
      </c>
    </row>
    <row r="127" spans="1:6" ht="15.75" customHeight="1">
      <c r="A127" s="56">
        <f t="shared" si="1"/>
        <v>120</v>
      </c>
      <c r="B127" s="50" t="s">
        <v>9</v>
      </c>
      <c r="C127" s="22">
        <v>5</v>
      </c>
      <c r="D127" s="24">
        <v>4</v>
      </c>
      <c r="E127" s="24">
        <v>47</v>
      </c>
      <c r="F127" s="29">
        <v>43.3</v>
      </c>
    </row>
    <row r="128" spans="1:6" ht="15.75" customHeight="1">
      <c r="A128" s="56">
        <f t="shared" si="1"/>
        <v>121</v>
      </c>
      <c r="B128" s="50" t="s">
        <v>9</v>
      </c>
      <c r="C128" s="22">
        <v>5</v>
      </c>
      <c r="D128" s="24">
        <v>4</v>
      </c>
      <c r="E128" s="24">
        <v>65</v>
      </c>
      <c r="F128" s="35">
        <v>58.1</v>
      </c>
    </row>
    <row r="129" spans="1:6" ht="15.75" customHeight="1">
      <c r="A129" s="56">
        <f t="shared" si="1"/>
        <v>122</v>
      </c>
      <c r="B129" s="50" t="s">
        <v>9</v>
      </c>
      <c r="C129" s="22">
        <v>5</v>
      </c>
      <c r="D129" s="24">
        <v>6</v>
      </c>
      <c r="E129" s="24">
        <v>6</v>
      </c>
      <c r="F129" s="29">
        <v>48.5</v>
      </c>
    </row>
    <row r="130" spans="1:6" ht="15.75" customHeight="1">
      <c r="A130" s="56">
        <f t="shared" si="1"/>
        <v>123</v>
      </c>
      <c r="B130" s="50" t="s">
        <v>9</v>
      </c>
      <c r="C130" s="22">
        <v>5</v>
      </c>
      <c r="D130" s="24">
        <v>6</v>
      </c>
      <c r="E130" s="24">
        <v>24</v>
      </c>
      <c r="F130" s="29">
        <v>43.2</v>
      </c>
    </row>
    <row r="131" spans="1:6" ht="15.75" customHeight="1">
      <c r="A131" s="56">
        <f t="shared" si="1"/>
        <v>124</v>
      </c>
      <c r="B131" s="50" t="s">
        <v>9</v>
      </c>
      <c r="C131" s="22">
        <v>5</v>
      </c>
      <c r="D131" s="24">
        <v>6</v>
      </c>
      <c r="E131" s="24">
        <v>57</v>
      </c>
      <c r="F131" s="29">
        <v>58.8</v>
      </c>
    </row>
    <row r="132" spans="1:6" ht="15.75" customHeight="1">
      <c r="A132" s="56">
        <f t="shared" si="1"/>
        <v>125</v>
      </c>
      <c r="B132" s="50" t="s">
        <v>9</v>
      </c>
      <c r="C132" s="22">
        <v>5</v>
      </c>
      <c r="D132" s="24">
        <v>6</v>
      </c>
      <c r="E132" s="24">
        <v>67</v>
      </c>
      <c r="F132" s="29">
        <v>59.2</v>
      </c>
    </row>
    <row r="133" spans="1:6" ht="15.75" customHeight="1">
      <c r="A133" s="56">
        <f t="shared" si="1"/>
        <v>126</v>
      </c>
      <c r="B133" s="50" t="s">
        <v>9</v>
      </c>
      <c r="C133" s="22">
        <v>5</v>
      </c>
      <c r="D133" s="24">
        <v>6</v>
      </c>
      <c r="E133" s="33" t="s">
        <v>80</v>
      </c>
      <c r="F133" s="29">
        <v>31.5</v>
      </c>
    </row>
    <row r="134" spans="1:6" ht="15.75" customHeight="1">
      <c r="A134" s="56">
        <f t="shared" si="1"/>
        <v>127</v>
      </c>
      <c r="B134" s="50" t="s">
        <v>9</v>
      </c>
      <c r="C134" s="22">
        <v>5</v>
      </c>
      <c r="D134" s="24">
        <v>10</v>
      </c>
      <c r="E134" s="24">
        <v>10</v>
      </c>
      <c r="F134" s="29">
        <v>58.9</v>
      </c>
    </row>
    <row r="135" spans="1:6" ht="15.75" customHeight="1">
      <c r="A135" s="56">
        <f t="shared" si="1"/>
        <v>128</v>
      </c>
      <c r="B135" s="50" t="s">
        <v>9</v>
      </c>
      <c r="C135" s="22">
        <v>5</v>
      </c>
      <c r="D135" s="24">
        <v>10</v>
      </c>
      <c r="E135" s="24">
        <v>50</v>
      </c>
      <c r="F135" s="29">
        <v>45.1</v>
      </c>
    </row>
    <row r="136" spans="1:6" ht="15.75" customHeight="1">
      <c r="A136" s="56">
        <f t="shared" si="1"/>
        <v>129</v>
      </c>
      <c r="B136" s="50" t="s">
        <v>9</v>
      </c>
      <c r="C136" s="22">
        <v>5</v>
      </c>
      <c r="D136" s="24">
        <v>20</v>
      </c>
      <c r="E136" s="24">
        <v>37</v>
      </c>
      <c r="F136" s="29">
        <v>42.8</v>
      </c>
    </row>
    <row r="137" spans="1:6" ht="15.75" customHeight="1">
      <c r="A137" s="56">
        <f t="shared" si="1"/>
        <v>130</v>
      </c>
      <c r="B137" s="50" t="s">
        <v>9</v>
      </c>
      <c r="C137" s="22">
        <v>5</v>
      </c>
      <c r="D137" s="24">
        <v>20</v>
      </c>
      <c r="E137" s="24">
        <v>46</v>
      </c>
      <c r="F137" s="29">
        <v>42.8</v>
      </c>
    </row>
    <row r="138" spans="1:6" ht="15.75" customHeight="1">
      <c r="A138" s="56">
        <f t="shared" ref="A138:A201" si="2">A137+1</f>
        <v>131</v>
      </c>
      <c r="B138" s="50" t="s">
        <v>9</v>
      </c>
      <c r="C138" s="22">
        <v>5</v>
      </c>
      <c r="D138" s="24">
        <v>20</v>
      </c>
      <c r="E138" s="24">
        <v>62</v>
      </c>
      <c r="F138" s="29">
        <v>49.1</v>
      </c>
    </row>
    <row r="139" spans="1:6" ht="15.75" customHeight="1">
      <c r="A139" s="56">
        <f t="shared" si="2"/>
        <v>132</v>
      </c>
      <c r="B139" s="50" t="s">
        <v>9</v>
      </c>
      <c r="C139" s="22">
        <v>5</v>
      </c>
      <c r="D139" s="24">
        <v>22</v>
      </c>
      <c r="E139" s="24">
        <v>43</v>
      </c>
      <c r="F139" s="29">
        <v>43.1</v>
      </c>
    </row>
    <row r="140" spans="1:6" ht="15.75" customHeight="1">
      <c r="A140" s="56">
        <f t="shared" si="2"/>
        <v>133</v>
      </c>
      <c r="B140" s="50" t="s">
        <v>9</v>
      </c>
      <c r="C140" s="22">
        <v>5</v>
      </c>
      <c r="D140" s="24">
        <v>22</v>
      </c>
      <c r="E140" s="24">
        <v>45</v>
      </c>
      <c r="F140" s="29">
        <v>47.1</v>
      </c>
    </row>
    <row r="141" spans="1:6" ht="15.75" customHeight="1">
      <c r="A141" s="56">
        <f t="shared" si="2"/>
        <v>134</v>
      </c>
      <c r="B141" s="50" t="s">
        <v>9</v>
      </c>
      <c r="C141" s="22">
        <v>5</v>
      </c>
      <c r="D141" s="24">
        <v>22</v>
      </c>
      <c r="E141" s="24">
        <v>49</v>
      </c>
      <c r="F141" s="29">
        <v>43</v>
      </c>
    </row>
    <row r="142" spans="1:6" ht="15.75" customHeight="1">
      <c r="A142" s="56">
        <f t="shared" si="2"/>
        <v>135</v>
      </c>
      <c r="B142" s="50" t="s">
        <v>9</v>
      </c>
      <c r="C142" s="22">
        <v>5</v>
      </c>
      <c r="D142" s="24">
        <v>28</v>
      </c>
      <c r="E142" s="24">
        <v>48</v>
      </c>
      <c r="F142" s="29">
        <v>44.9</v>
      </c>
    </row>
    <row r="143" spans="1:6" ht="15.75" customHeight="1">
      <c r="A143" s="56">
        <f t="shared" si="2"/>
        <v>136</v>
      </c>
      <c r="B143" s="50" t="s">
        <v>86</v>
      </c>
      <c r="C143" s="22">
        <v>5</v>
      </c>
      <c r="D143" s="24">
        <v>5</v>
      </c>
      <c r="E143" s="24">
        <v>51</v>
      </c>
      <c r="F143" s="29">
        <v>59.2</v>
      </c>
    </row>
    <row r="144" spans="1:6" ht="15.75" customHeight="1">
      <c r="A144" s="56">
        <f t="shared" si="2"/>
        <v>137</v>
      </c>
      <c r="B144" s="50" t="s">
        <v>10</v>
      </c>
      <c r="C144" s="22">
        <v>9</v>
      </c>
      <c r="D144" s="24">
        <v>7</v>
      </c>
      <c r="E144" s="24">
        <v>15</v>
      </c>
      <c r="F144" s="29">
        <v>50.5</v>
      </c>
    </row>
    <row r="145" spans="1:6" ht="15.75" customHeight="1">
      <c r="A145" s="56">
        <f t="shared" si="2"/>
        <v>138</v>
      </c>
      <c r="B145" s="50" t="s">
        <v>10</v>
      </c>
      <c r="C145" s="22">
        <v>9</v>
      </c>
      <c r="D145" s="24">
        <v>7</v>
      </c>
      <c r="E145" s="24">
        <v>59</v>
      </c>
      <c r="F145" s="29">
        <v>50.6</v>
      </c>
    </row>
    <row r="146" spans="1:6" ht="15.75" customHeight="1">
      <c r="A146" s="56">
        <f t="shared" si="2"/>
        <v>139</v>
      </c>
      <c r="B146" s="50" t="s">
        <v>10</v>
      </c>
      <c r="C146" s="22">
        <v>12</v>
      </c>
      <c r="D146" s="24">
        <v>8</v>
      </c>
      <c r="E146" s="24">
        <v>177</v>
      </c>
      <c r="F146" s="29">
        <v>31.8</v>
      </c>
    </row>
    <row r="147" spans="1:6" ht="15.75" customHeight="1">
      <c r="A147" s="56">
        <f t="shared" si="2"/>
        <v>140</v>
      </c>
      <c r="B147" s="50" t="s">
        <v>86</v>
      </c>
      <c r="C147" s="22">
        <v>12</v>
      </c>
      <c r="D147" s="24">
        <v>8</v>
      </c>
      <c r="E147" s="33" t="s">
        <v>78</v>
      </c>
      <c r="F147" s="29">
        <v>28.3</v>
      </c>
    </row>
    <row r="148" spans="1:6" ht="15.75" customHeight="1">
      <c r="A148" s="56">
        <f t="shared" si="2"/>
        <v>141</v>
      </c>
      <c r="B148" s="50" t="s">
        <v>86</v>
      </c>
      <c r="C148" s="22">
        <v>12</v>
      </c>
      <c r="D148" s="24">
        <v>8</v>
      </c>
      <c r="E148" s="33" t="s">
        <v>82</v>
      </c>
      <c r="F148" s="29">
        <v>31.9</v>
      </c>
    </row>
    <row r="149" spans="1:6" ht="15.75" customHeight="1">
      <c r="A149" s="56">
        <f t="shared" si="2"/>
        <v>142</v>
      </c>
      <c r="B149" s="50" t="s">
        <v>86</v>
      </c>
      <c r="C149" s="22">
        <v>12</v>
      </c>
      <c r="D149" s="24">
        <v>8</v>
      </c>
      <c r="E149" s="33" t="s">
        <v>81</v>
      </c>
      <c r="F149" s="29">
        <v>32.299999999999997</v>
      </c>
    </row>
    <row r="150" spans="1:6" ht="15.75" customHeight="1">
      <c r="A150" s="56">
        <f t="shared" si="2"/>
        <v>143</v>
      </c>
      <c r="B150" s="50" t="s">
        <v>10</v>
      </c>
      <c r="C150" s="22">
        <v>5</v>
      </c>
      <c r="D150" s="24">
        <v>9</v>
      </c>
      <c r="E150" s="24">
        <v>15</v>
      </c>
      <c r="F150" s="29">
        <v>29.8</v>
      </c>
    </row>
    <row r="151" spans="1:6" ht="15.75" customHeight="1">
      <c r="A151" s="56">
        <f t="shared" si="2"/>
        <v>144</v>
      </c>
      <c r="B151" s="50" t="s">
        <v>10</v>
      </c>
      <c r="C151" s="22">
        <v>5</v>
      </c>
      <c r="D151" s="24">
        <v>9</v>
      </c>
      <c r="E151" s="24">
        <v>30</v>
      </c>
      <c r="F151" s="29">
        <v>44.5</v>
      </c>
    </row>
    <row r="152" spans="1:6" ht="15.75" customHeight="1">
      <c r="A152" s="56">
        <f t="shared" si="2"/>
        <v>145</v>
      </c>
      <c r="B152" s="50" t="s">
        <v>10</v>
      </c>
      <c r="C152" s="22">
        <v>5</v>
      </c>
      <c r="D152" s="24">
        <v>21</v>
      </c>
      <c r="E152" s="24">
        <v>33</v>
      </c>
      <c r="F152" s="29">
        <v>45.6</v>
      </c>
    </row>
    <row r="153" spans="1:6" ht="15.75" customHeight="1">
      <c r="A153" s="56">
        <f t="shared" si="2"/>
        <v>146</v>
      </c>
      <c r="B153" s="50" t="s">
        <v>10</v>
      </c>
      <c r="C153" s="22">
        <v>5</v>
      </c>
      <c r="D153" s="24">
        <v>23</v>
      </c>
      <c r="E153" s="24">
        <v>32</v>
      </c>
      <c r="F153" s="29">
        <v>35.799999999999997</v>
      </c>
    </row>
    <row r="154" spans="1:6" ht="15.75" customHeight="1">
      <c r="A154" s="56">
        <f t="shared" si="2"/>
        <v>147</v>
      </c>
      <c r="B154" s="50" t="s">
        <v>86</v>
      </c>
      <c r="C154" s="22">
        <v>5</v>
      </c>
      <c r="D154" s="27">
        <v>31</v>
      </c>
      <c r="E154" s="36" t="s">
        <v>129</v>
      </c>
      <c r="F154" s="29">
        <v>50.6</v>
      </c>
    </row>
    <row r="155" spans="1:6" ht="15.75" customHeight="1">
      <c r="A155" s="56">
        <f t="shared" si="2"/>
        <v>148</v>
      </c>
      <c r="B155" s="50" t="s">
        <v>10</v>
      </c>
      <c r="C155" s="22">
        <v>5</v>
      </c>
      <c r="D155" s="27">
        <v>31</v>
      </c>
      <c r="E155" s="27">
        <v>42</v>
      </c>
      <c r="F155" s="29">
        <v>62.6</v>
      </c>
    </row>
    <row r="156" spans="1:6" ht="15.75" customHeight="1">
      <c r="A156" s="56">
        <f t="shared" si="2"/>
        <v>149</v>
      </c>
      <c r="B156" s="50" t="s">
        <v>11</v>
      </c>
      <c r="C156" s="22">
        <v>5</v>
      </c>
      <c r="D156" s="27">
        <v>7</v>
      </c>
      <c r="E156" s="36" t="s">
        <v>127</v>
      </c>
      <c r="F156" s="29">
        <v>54.8</v>
      </c>
    </row>
    <row r="157" spans="1:6" ht="15.75" customHeight="1">
      <c r="A157" s="56">
        <f t="shared" si="2"/>
        <v>150</v>
      </c>
      <c r="B157" s="50" t="s">
        <v>11</v>
      </c>
      <c r="C157" s="22">
        <v>5</v>
      </c>
      <c r="D157" s="27">
        <v>9</v>
      </c>
      <c r="E157" s="27">
        <v>27</v>
      </c>
      <c r="F157" s="29">
        <v>54.9</v>
      </c>
    </row>
    <row r="158" spans="1:6" ht="15.75" customHeight="1">
      <c r="A158" s="56">
        <f t="shared" si="2"/>
        <v>151</v>
      </c>
      <c r="B158" s="50" t="s">
        <v>11</v>
      </c>
      <c r="C158" s="22">
        <v>9</v>
      </c>
      <c r="D158" s="27">
        <v>15</v>
      </c>
      <c r="E158" s="36" t="s">
        <v>128</v>
      </c>
      <c r="F158" s="29">
        <v>50.8</v>
      </c>
    </row>
    <row r="159" spans="1:6" ht="15.75" customHeight="1">
      <c r="A159" s="56">
        <f t="shared" si="2"/>
        <v>152</v>
      </c>
      <c r="B159" s="50" t="s">
        <v>11</v>
      </c>
      <c r="C159" s="22">
        <v>9</v>
      </c>
      <c r="D159" s="27">
        <v>15</v>
      </c>
      <c r="E159" s="27">
        <v>117</v>
      </c>
      <c r="F159" s="29">
        <v>50.3</v>
      </c>
    </row>
    <row r="160" spans="1:6" ht="15.75" customHeight="1">
      <c r="A160" s="56">
        <f t="shared" si="2"/>
        <v>153</v>
      </c>
      <c r="B160" s="50" t="s">
        <v>11</v>
      </c>
      <c r="C160" s="22">
        <v>9</v>
      </c>
      <c r="D160" s="27">
        <v>15</v>
      </c>
      <c r="E160" s="27">
        <v>210</v>
      </c>
      <c r="F160" s="29">
        <v>50.3</v>
      </c>
    </row>
    <row r="161" spans="1:6" ht="15.75" customHeight="1">
      <c r="A161" s="56">
        <f t="shared" si="2"/>
        <v>154</v>
      </c>
      <c r="B161" s="50" t="s">
        <v>11</v>
      </c>
      <c r="C161" s="22">
        <v>5</v>
      </c>
      <c r="D161" s="27">
        <v>17</v>
      </c>
      <c r="E161" s="27">
        <v>21</v>
      </c>
      <c r="F161" s="29">
        <v>62.6</v>
      </c>
    </row>
    <row r="162" spans="1:6" ht="15.75" customHeight="1">
      <c r="A162" s="56">
        <f t="shared" si="2"/>
        <v>155</v>
      </c>
      <c r="B162" s="50" t="s">
        <v>11</v>
      </c>
      <c r="C162" s="22">
        <v>5</v>
      </c>
      <c r="D162" s="27">
        <v>17</v>
      </c>
      <c r="E162" s="27">
        <v>90</v>
      </c>
      <c r="F162" s="29">
        <v>31</v>
      </c>
    </row>
    <row r="163" spans="1:6" ht="15.75" customHeight="1">
      <c r="A163" s="56">
        <f t="shared" si="2"/>
        <v>156</v>
      </c>
      <c r="B163" s="50" t="s">
        <v>11</v>
      </c>
      <c r="C163" s="22">
        <v>9</v>
      </c>
      <c r="D163" s="27">
        <v>23</v>
      </c>
      <c r="E163" s="27">
        <v>12</v>
      </c>
      <c r="F163" s="29">
        <v>64.400000000000006</v>
      </c>
    </row>
    <row r="164" spans="1:6" ht="15.75" customHeight="1">
      <c r="A164" s="56">
        <f t="shared" si="2"/>
        <v>157</v>
      </c>
      <c r="B164" s="50" t="s">
        <v>11</v>
      </c>
      <c r="C164" s="22">
        <v>9</v>
      </c>
      <c r="D164" s="27">
        <v>23</v>
      </c>
      <c r="E164" s="27">
        <v>13</v>
      </c>
      <c r="F164" s="29">
        <v>50.3</v>
      </c>
    </row>
    <row r="165" spans="1:6" ht="15.75" customHeight="1">
      <c r="A165" s="56">
        <f t="shared" si="2"/>
        <v>158</v>
      </c>
      <c r="B165" s="50" t="s">
        <v>11</v>
      </c>
      <c r="C165" s="22">
        <v>9</v>
      </c>
      <c r="D165" s="27">
        <v>25</v>
      </c>
      <c r="E165" s="27">
        <v>126</v>
      </c>
      <c r="F165" s="29">
        <v>50.8</v>
      </c>
    </row>
    <row r="166" spans="1:6" ht="15.75" customHeight="1">
      <c r="A166" s="56">
        <f t="shared" si="2"/>
        <v>159</v>
      </c>
      <c r="B166" s="52" t="s">
        <v>73</v>
      </c>
      <c r="C166" s="25">
        <v>5</v>
      </c>
      <c r="D166" s="27">
        <v>4</v>
      </c>
      <c r="E166" s="36" t="s">
        <v>165</v>
      </c>
      <c r="F166" s="26">
        <v>30.8</v>
      </c>
    </row>
    <row r="167" spans="1:6" ht="15.75" customHeight="1">
      <c r="A167" s="56">
        <f t="shared" si="2"/>
        <v>160</v>
      </c>
      <c r="B167" s="50" t="s">
        <v>73</v>
      </c>
      <c r="C167" s="25">
        <v>5</v>
      </c>
      <c r="D167" s="27">
        <v>4</v>
      </c>
      <c r="E167" s="36" t="s">
        <v>79</v>
      </c>
      <c r="F167" s="29">
        <v>31.5</v>
      </c>
    </row>
    <row r="168" spans="1:6" ht="15.75" customHeight="1">
      <c r="A168" s="56">
        <f t="shared" si="2"/>
        <v>161</v>
      </c>
      <c r="B168" s="50" t="s">
        <v>12</v>
      </c>
      <c r="C168" s="25">
        <v>5</v>
      </c>
      <c r="D168" s="27">
        <v>4</v>
      </c>
      <c r="E168" s="27">
        <v>47</v>
      </c>
      <c r="F168" s="29">
        <v>47.1</v>
      </c>
    </row>
    <row r="169" spans="1:6" ht="15.75" customHeight="1">
      <c r="A169" s="56">
        <f t="shared" si="2"/>
        <v>162</v>
      </c>
      <c r="B169" s="50" t="s">
        <v>12</v>
      </c>
      <c r="C169" s="25">
        <v>5</v>
      </c>
      <c r="D169" s="27">
        <v>5</v>
      </c>
      <c r="E169" s="27">
        <v>6</v>
      </c>
      <c r="F169" s="29">
        <v>58.9</v>
      </c>
    </row>
    <row r="170" spans="1:6" ht="15.75" customHeight="1">
      <c r="A170" s="56">
        <f t="shared" si="2"/>
        <v>163</v>
      </c>
      <c r="B170" s="50" t="s">
        <v>12</v>
      </c>
      <c r="C170" s="25">
        <v>5</v>
      </c>
      <c r="D170" s="27">
        <v>5</v>
      </c>
      <c r="E170" s="27">
        <v>9</v>
      </c>
      <c r="F170" s="29">
        <v>48.9</v>
      </c>
    </row>
    <row r="171" spans="1:6" ht="15.75" customHeight="1">
      <c r="A171" s="56">
        <f t="shared" si="2"/>
        <v>164</v>
      </c>
      <c r="B171" s="50" t="s">
        <v>12</v>
      </c>
      <c r="C171" s="25">
        <v>5</v>
      </c>
      <c r="D171" s="27">
        <v>5</v>
      </c>
      <c r="E171" s="27">
        <v>31</v>
      </c>
      <c r="F171" s="29">
        <v>48.3</v>
      </c>
    </row>
    <row r="172" spans="1:6" ht="15.75" customHeight="1">
      <c r="A172" s="56">
        <f t="shared" si="2"/>
        <v>165</v>
      </c>
      <c r="B172" s="50" t="s">
        <v>73</v>
      </c>
      <c r="C172" s="25">
        <v>5</v>
      </c>
      <c r="D172" s="27">
        <v>5</v>
      </c>
      <c r="E172" s="36" t="s">
        <v>125</v>
      </c>
      <c r="F172" s="29">
        <v>43.4</v>
      </c>
    </row>
    <row r="173" spans="1:6" ht="15.75" customHeight="1">
      <c r="A173" s="56">
        <f t="shared" si="2"/>
        <v>166</v>
      </c>
      <c r="B173" s="50" t="s">
        <v>12</v>
      </c>
      <c r="C173" s="25">
        <v>5</v>
      </c>
      <c r="D173" s="27">
        <v>5</v>
      </c>
      <c r="E173" s="27">
        <v>68</v>
      </c>
      <c r="F173" s="29">
        <v>49.4</v>
      </c>
    </row>
    <row r="174" spans="1:6" ht="15.75" customHeight="1">
      <c r="A174" s="56">
        <f t="shared" si="2"/>
        <v>167</v>
      </c>
      <c r="B174" s="50" t="s">
        <v>12</v>
      </c>
      <c r="C174" s="25">
        <v>5</v>
      </c>
      <c r="D174" s="27">
        <v>6</v>
      </c>
      <c r="E174" s="27">
        <v>38</v>
      </c>
      <c r="F174" s="29">
        <v>45.1</v>
      </c>
    </row>
    <row r="175" spans="1:6" ht="15.75" customHeight="1">
      <c r="A175" s="56">
        <f t="shared" si="2"/>
        <v>168</v>
      </c>
      <c r="B175" s="50" t="s">
        <v>73</v>
      </c>
      <c r="C175" s="25">
        <v>5</v>
      </c>
      <c r="D175" s="27">
        <v>6</v>
      </c>
      <c r="E175" s="27">
        <v>57</v>
      </c>
      <c r="F175" s="29">
        <v>58.9</v>
      </c>
    </row>
    <row r="176" spans="1:6" ht="15.75" customHeight="1">
      <c r="A176" s="56">
        <f t="shared" si="2"/>
        <v>169</v>
      </c>
      <c r="B176" s="50" t="s">
        <v>12</v>
      </c>
      <c r="C176" s="25">
        <v>5</v>
      </c>
      <c r="D176" s="27">
        <v>7</v>
      </c>
      <c r="E176" s="27">
        <v>70</v>
      </c>
      <c r="F176" s="29">
        <v>62.8</v>
      </c>
    </row>
    <row r="177" spans="1:6" ht="15.75" customHeight="1">
      <c r="A177" s="56">
        <f t="shared" si="2"/>
        <v>170</v>
      </c>
      <c r="B177" s="50" t="s">
        <v>12</v>
      </c>
      <c r="C177" s="25">
        <v>5</v>
      </c>
      <c r="D177" s="27">
        <v>9</v>
      </c>
      <c r="E177" s="27">
        <v>22</v>
      </c>
      <c r="F177" s="29">
        <v>44.8</v>
      </c>
    </row>
    <row r="178" spans="1:6" ht="15.75" customHeight="1">
      <c r="A178" s="56">
        <f t="shared" si="2"/>
        <v>171</v>
      </c>
      <c r="B178" s="50" t="s">
        <v>12</v>
      </c>
      <c r="C178" s="25">
        <v>5</v>
      </c>
      <c r="D178" s="27">
        <v>10</v>
      </c>
      <c r="E178" s="27">
        <v>73</v>
      </c>
      <c r="F178" s="29">
        <v>73.3</v>
      </c>
    </row>
    <row r="179" spans="1:6" ht="15.75" customHeight="1">
      <c r="A179" s="56">
        <f t="shared" si="2"/>
        <v>172</v>
      </c>
      <c r="B179" s="50" t="s">
        <v>73</v>
      </c>
      <c r="C179" s="25">
        <v>5</v>
      </c>
      <c r="D179" s="27">
        <v>11</v>
      </c>
      <c r="E179" s="36" t="s">
        <v>126</v>
      </c>
      <c r="F179" s="29">
        <v>43.7</v>
      </c>
    </row>
    <row r="180" spans="1:6" ht="15.75" customHeight="1">
      <c r="A180" s="56">
        <f t="shared" si="2"/>
        <v>173</v>
      </c>
      <c r="B180" s="50" t="s">
        <v>12</v>
      </c>
      <c r="C180" s="25">
        <v>5</v>
      </c>
      <c r="D180" s="27">
        <v>12</v>
      </c>
      <c r="E180" s="27">
        <v>11</v>
      </c>
      <c r="F180" s="29">
        <v>68.599999999999994</v>
      </c>
    </row>
    <row r="181" spans="1:6" ht="15.75" customHeight="1">
      <c r="A181" s="56">
        <f t="shared" si="2"/>
        <v>174</v>
      </c>
      <c r="B181" s="50" t="s">
        <v>12</v>
      </c>
      <c r="C181" s="25">
        <v>5</v>
      </c>
      <c r="D181" s="27">
        <v>13</v>
      </c>
      <c r="E181" s="27">
        <v>34</v>
      </c>
      <c r="F181" s="29">
        <v>48.1</v>
      </c>
    </row>
    <row r="182" spans="1:6" ht="15.75" customHeight="1">
      <c r="A182" s="56">
        <f t="shared" si="2"/>
        <v>175</v>
      </c>
      <c r="B182" s="50" t="s">
        <v>73</v>
      </c>
      <c r="C182" s="22">
        <v>9</v>
      </c>
      <c r="D182" s="27">
        <v>15</v>
      </c>
      <c r="E182" s="27">
        <v>23</v>
      </c>
      <c r="F182" s="29">
        <v>50.8</v>
      </c>
    </row>
    <row r="183" spans="1:6" ht="15.75" customHeight="1">
      <c r="A183" s="56">
        <f t="shared" si="2"/>
        <v>176</v>
      </c>
      <c r="B183" s="50" t="s">
        <v>12</v>
      </c>
      <c r="C183" s="22">
        <v>9</v>
      </c>
      <c r="D183" s="27">
        <v>15</v>
      </c>
      <c r="E183" s="27">
        <v>34</v>
      </c>
      <c r="F183" s="29">
        <v>50</v>
      </c>
    </row>
    <row r="184" spans="1:6" ht="15.75" customHeight="1">
      <c r="A184" s="56">
        <f t="shared" si="2"/>
        <v>177</v>
      </c>
      <c r="B184" s="50" t="s">
        <v>12</v>
      </c>
      <c r="C184" s="22">
        <v>9</v>
      </c>
      <c r="D184" s="27">
        <v>15</v>
      </c>
      <c r="E184" s="27">
        <v>37</v>
      </c>
      <c r="F184" s="29">
        <v>64.400000000000006</v>
      </c>
    </row>
    <row r="185" spans="1:6" ht="15.75" customHeight="1">
      <c r="A185" s="56">
        <f t="shared" si="2"/>
        <v>178</v>
      </c>
      <c r="B185" s="50" t="s">
        <v>12</v>
      </c>
      <c r="C185" s="22">
        <v>9</v>
      </c>
      <c r="D185" s="27">
        <v>15</v>
      </c>
      <c r="E185" s="27">
        <v>46</v>
      </c>
      <c r="F185" s="29">
        <v>50.7</v>
      </c>
    </row>
    <row r="186" spans="1:6" ht="15.75" customHeight="1">
      <c r="A186" s="56">
        <f t="shared" si="2"/>
        <v>179</v>
      </c>
      <c r="B186" s="50" t="s">
        <v>12</v>
      </c>
      <c r="C186" s="22">
        <v>9</v>
      </c>
      <c r="D186" s="27">
        <v>15</v>
      </c>
      <c r="E186" s="27">
        <v>163</v>
      </c>
      <c r="F186" s="29">
        <v>50.6</v>
      </c>
    </row>
    <row r="187" spans="1:6" ht="15.75" customHeight="1">
      <c r="A187" s="56">
        <f t="shared" si="2"/>
        <v>180</v>
      </c>
      <c r="B187" s="50" t="s">
        <v>12</v>
      </c>
      <c r="C187" s="22">
        <v>9</v>
      </c>
      <c r="D187" s="27">
        <v>18</v>
      </c>
      <c r="E187" s="27">
        <v>76</v>
      </c>
      <c r="F187" s="29">
        <v>52.9</v>
      </c>
    </row>
    <row r="188" spans="1:6" ht="15.75" customHeight="1">
      <c r="A188" s="56">
        <f t="shared" si="2"/>
        <v>181</v>
      </c>
      <c r="B188" s="50" t="s">
        <v>12</v>
      </c>
      <c r="C188" s="22">
        <v>9</v>
      </c>
      <c r="D188" s="27">
        <v>19</v>
      </c>
      <c r="E188" s="27">
        <v>60</v>
      </c>
      <c r="F188" s="29">
        <v>63.5</v>
      </c>
    </row>
    <row r="189" spans="1:6" ht="15.75" customHeight="1">
      <c r="A189" s="56">
        <f t="shared" si="2"/>
        <v>182</v>
      </c>
      <c r="B189" s="50" t="s">
        <v>12</v>
      </c>
      <c r="C189" s="25">
        <v>5</v>
      </c>
      <c r="D189" s="27">
        <v>20</v>
      </c>
      <c r="E189" s="27">
        <v>63</v>
      </c>
      <c r="F189" s="29">
        <v>30</v>
      </c>
    </row>
    <row r="190" spans="1:6" ht="15.75" customHeight="1">
      <c r="A190" s="56">
        <f t="shared" si="2"/>
        <v>183</v>
      </c>
      <c r="B190" s="50" t="s">
        <v>12</v>
      </c>
      <c r="C190" s="25">
        <v>5</v>
      </c>
      <c r="D190" s="27">
        <v>20</v>
      </c>
      <c r="E190" s="27">
        <v>72</v>
      </c>
      <c r="F190" s="29">
        <v>48.1</v>
      </c>
    </row>
    <row r="191" spans="1:6" ht="15.75" customHeight="1">
      <c r="A191" s="56">
        <f t="shared" si="2"/>
        <v>184</v>
      </c>
      <c r="B191" s="50" t="s">
        <v>12</v>
      </c>
      <c r="C191" s="22">
        <v>9</v>
      </c>
      <c r="D191" s="27">
        <v>21</v>
      </c>
      <c r="E191" s="27">
        <v>33</v>
      </c>
      <c r="F191" s="29">
        <v>35.299999999999997</v>
      </c>
    </row>
    <row r="192" spans="1:6" ht="15.75" customHeight="1">
      <c r="A192" s="56">
        <f t="shared" si="2"/>
        <v>185</v>
      </c>
      <c r="B192" s="50" t="s">
        <v>73</v>
      </c>
      <c r="C192" s="22">
        <v>9</v>
      </c>
      <c r="D192" s="27">
        <v>21</v>
      </c>
      <c r="E192" s="36" t="s">
        <v>138</v>
      </c>
      <c r="F192" s="29">
        <v>55.1</v>
      </c>
    </row>
    <row r="193" spans="1:6" ht="15.75" customHeight="1">
      <c r="A193" s="56">
        <f t="shared" si="2"/>
        <v>186</v>
      </c>
      <c r="B193" s="50" t="s">
        <v>12</v>
      </c>
      <c r="C193" s="25">
        <v>5</v>
      </c>
      <c r="D193" s="27">
        <v>24</v>
      </c>
      <c r="E193" s="27">
        <v>5</v>
      </c>
      <c r="F193" s="29">
        <v>30.5</v>
      </c>
    </row>
    <row r="194" spans="1:6" ht="15.75" customHeight="1">
      <c r="A194" s="56">
        <f t="shared" si="2"/>
        <v>187</v>
      </c>
      <c r="B194" s="50" t="s">
        <v>12</v>
      </c>
      <c r="C194" s="25">
        <v>5</v>
      </c>
      <c r="D194" s="27">
        <v>27</v>
      </c>
      <c r="E194" s="27">
        <v>16</v>
      </c>
      <c r="F194" s="35">
        <v>44.9</v>
      </c>
    </row>
    <row r="195" spans="1:6" ht="15.75" customHeight="1">
      <c r="A195" s="56">
        <f t="shared" si="2"/>
        <v>188</v>
      </c>
      <c r="B195" s="50" t="s">
        <v>12</v>
      </c>
      <c r="C195" s="25">
        <v>5</v>
      </c>
      <c r="D195" s="27">
        <v>29</v>
      </c>
      <c r="E195" s="27">
        <v>37</v>
      </c>
      <c r="F195" s="29">
        <v>48.7</v>
      </c>
    </row>
    <row r="196" spans="1:6" ht="15.75" customHeight="1">
      <c r="A196" s="56">
        <f t="shared" si="2"/>
        <v>189</v>
      </c>
      <c r="B196" s="50" t="s">
        <v>12</v>
      </c>
      <c r="C196" s="25">
        <v>5</v>
      </c>
      <c r="D196" s="27">
        <v>29</v>
      </c>
      <c r="E196" s="27">
        <v>84</v>
      </c>
      <c r="F196" s="29">
        <v>35.4</v>
      </c>
    </row>
    <row r="197" spans="1:6" ht="15.75" customHeight="1">
      <c r="A197" s="56">
        <f t="shared" si="2"/>
        <v>190</v>
      </c>
      <c r="B197" s="50" t="s">
        <v>12</v>
      </c>
      <c r="C197" s="22">
        <v>9</v>
      </c>
      <c r="D197" s="27">
        <v>31</v>
      </c>
      <c r="E197" s="27">
        <v>56</v>
      </c>
      <c r="F197" s="29">
        <v>66.8</v>
      </c>
    </row>
    <row r="198" spans="1:6" ht="15.75" customHeight="1">
      <c r="A198" s="56">
        <f t="shared" si="2"/>
        <v>191</v>
      </c>
      <c r="B198" s="50" t="s">
        <v>12</v>
      </c>
      <c r="C198" s="22">
        <v>9</v>
      </c>
      <c r="D198" s="27">
        <v>33</v>
      </c>
      <c r="E198" s="27">
        <v>104</v>
      </c>
      <c r="F198" s="29">
        <v>35.799999999999997</v>
      </c>
    </row>
    <row r="199" spans="1:6" ht="15.75" customHeight="1">
      <c r="A199" s="56">
        <f t="shared" si="2"/>
        <v>192</v>
      </c>
      <c r="B199" s="50" t="s">
        <v>69</v>
      </c>
      <c r="C199" s="22">
        <v>9</v>
      </c>
      <c r="D199" s="27">
        <v>3</v>
      </c>
      <c r="E199" s="36" t="s">
        <v>98</v>
      </c>
      <c r="F199" s="29">
        <v>16.7</v>
      </c>
    </row>
    <row r="200" spans="1:6" ht="15.75" customHeight="1">
      <c r="A200" s="56">
        <f t="shared" si="2"/>
        <v>193</v>
      </c>
      <c r="B200" s="50" t="s">
        <v>69</v>
      </c>
      <c r="C200" s="22">
        <v>9</v>
      </c>
      <c r="D200" s="37">
        <v>3</v>
      </c>
      <c r="E200" s="39" t="s">
        <v>184</v>
      </c>
      <c r="F200" s="27">
        <v>12.8</v>
      </c>
    </row>
    <row r="201" spans="1:6" ht="15.75" customHeight="1">
      <c r="A201" s="56">
        <f t="shared" si="2"/>
        <v>194</v>
      </c>
      <c r="B201" s="50" t="s">
        <v>69</v>
      </c>
      <c r="C201" s="22">
        <v>9</v>
      </c>
      <c r="D201" s="27">
        <v>3</v>
      </c>
      <c r="E201" s="36" t="s">
        <v>96</v>
      </c>
      <c r="F201" s="29">
        <v>12.8</v>
      </c>
    </row>
    <row r="202" spans="1:6" ht="15.75" customHeight="1">
      <c r="A202" s="56">
        <f t="shared" ref="A202:A265" si="3">A201+1</f>
        <v>195</v>
      </c>
      <c r="B202" s="50" t="s">
        <v>69</v>
      </c>
      <c r="C202" s="22">
        <v>9</v>
      </c>
      <c r="D202" s="27">
        <v>3</v>
      </c>
      <c r="E202" s="27">
        <v>45</v>
      </c>
      <c r="F202" s="29">
        <v>38.9</v>
      </c>
    </row>
    <row r="203" spans="1:6" ht="15.75" customHeight="1">
      <c r="A203" s="56">
        <f t="shared" si="3"/>
        <v>196</v>
      </c>
      <c r="B203" s="50" t="s">
        <v>69</v>
      </c>
      <c r="C203" s="22">
        <v>9</v>
      </c>
      <c r="D203" s="27">
        <v>3</v>
      </c>
      <c r="E203" s="27">
        <v>50</v>
      </c>
      <c r="F203" s="29">
        <v>38.5</v>
      </c>
    </row>
    <row r="204" spans="1:6" ht="15.75" customHeight="1">
      <c r="A204" s="56">
        <f t="shared" si="3"/>
        <v>197</v>
      </c>
      <c r="B204" s="50" t="s">
        <v>69</v>
      </c>
      <c r="C204" s="22">
        <v>9</v>
      </c>
      <c r="D204" s="27">
        <v>3</v>
      </c>
      <c r="E204" s="36" t="s">
        <v>122</v>
      </c>
      <c r="F204" s="29">
        <v>12.5</v>
      </c>
    </row>
    <row r="205" spans="1:6" ht="15.75" customHeight="1">
      <c r="A205" s="56">
        <f t="shared" si="3"/>
        <v>198</v>
      </c>
      <c r="B205" s="52" t="s">
        <v>69</v>
      </c>
      <c r="C205" s="22">
        <v>9</v>
      </c>
      <c r="D205" s="27">
        <v>3</v>
      </c>
      <c r="E205" s="36" t="s">
        <v>145</v>
      </c>
      <c r="F205" s="26">
        <v>16.399999999999999</v>
      </c>
    </row>
    <row r="206" spans="1:6" ht="15.75" customHeight="1">
      <c r="A206" s="56">
        <f t="shared" si="3"/>
        <v>199</v>
      </c>
      <c r="B206" s="52" t="s">
        <v>69</v>
      </c>
      <c r="C206" s="22">
        <v>9</v>
      </c>
      <c r="D206" s="27">
        <v>3</v>
      </c>
      <c r="E206" s="36" t="s">
        <v>148</v>
      </c>
      <c r="F206" s="26">
        <v>12.4</v>
      </c>
    </row>
    <row r="207" spans="1:6" ht="15.75" customHeight="1">
      <c r="A207" s="56">
        <f t="shared" si="3"/>
        <v>200</v>
      </c>
      <c r="B207" s="52" t="s">
        <v>69</v>
      </c>
      <c r="C207" s="22">
        <v>9</v>
      </c>
      <c r="D207" s="27">
        <v>3</v>
      </c>
      <c r="E207" s="36" t="s">
        <v>77</v>
      </c>
      <c r="F207" s="29">
        <v>12.1</v>
      </c>
    </row>
    <row r="208" spans="1:6" ht="15.75" customHeight="1">
      <c r="A208" s="56">
        <f t="shared" si="3"/>
        <v>201</v>
      </c>
      <c r="B208" s="52" t="s">
        <v>69</v>
      </c>
      <c r="C208" s="22">
        <v>9</v>
      </c>
      <c r="D208" s="27">
        <v>3</v>
      </c>
      <c r="E208" s="36" t="s">
        <v>91</v>
      </c>
      <c r="F208" s="29">
        <v>17.2</v>
      </c>
    </row>
    <row r="209" spans="1:6" ht="15.75" customHeight="1">
      <c r="A209" s="56">
        <f t="shared" si="3"/>
        <v>202</v>
      </c>
      <c r="B209" s="52" t="s">
        <v>69</v>
      </c>
      <c r="C209" s="22">
        <v>9</v>
      </c>
      <c r="D209" s="27">
        <v>3</v>
      </c>
      <c r="E209" s="36" t="s">
        <v>147</v>
      </c>
      <c r="F209" s="26">
        <v>16.2</v>
      </c>
    </row>
    <row r="210" spans="1:6" ht="15.75" customHeight="1">
      <c r="A210" s="56">
        <f t="shared" si="3"/>
        <v>203</v>
      </c>
      <c r="B210" s="52" t="s">
        <v>69</v>
      </c>
      <c r="C210" s="22">
        <v>9</v>
      </c>
      <c r="D210" s="27">
        <v>3</v>
      </c>
      <c r="E210" s="36" t="s">
        <v>149</v>
      </c>
      <c r="F210" s="26">
        <v>12.6</v>
      </c>
    </row>
    <row r="211" spans="1:6" ht="15.75" customHeight="1">
      <c r="A211" s="56">
        <f t="shared" si="3"/>
        <v>204</v>
      </c>
      <c r="B211" s="52" t="s">
        <v>69</v>
      </c>
      <c r="C211" s="22">
        <v>9</v>
      </c>
      <c r="D211" s="27">
        <v>3</v>
      </c>
      <c r="E211" s="36" t="s">
        <v>151</v>
      </c>
      <c r="F211" s="26">
        <v>13.1</v>
      </c>
    </row>
    <row r="212" spans="1:6" ht="15.75" customHeight="1">
      <c r="A212" s="56">
        <f t="shared" si="3"/>
        <v>205</v>
      </c>
      <c r="B212" s="52" t="s">
        <v>69</v>
      </c>
      <c r="C212" s="22">
        <v>9</v>
      </c>
      <c r="D212" s="27">
        <v>3</v>
      </c>
      <c r="E212" s="36" t="s">
        <v>150</v>
      </c>
      <c r="F212" s="26">
        <v>16.399999999999999</v>
      </c>
    </row>
    <row r="213" spans="1:6" ht="15.75" customHeight="1">
      <c r="A213" s="56">
        <f t="shared" si="3"/>
        <v>206</v>
      </c>
      <c r="B213" s="52" t="s">
        <v>69</v>
      </c>
      <c r="C213" s="22">
        <v>9</v>
      </c>
      <c r="D213" s="27">
        <v>3</v>
      </c>
      <c r="E213" s="36" t="s">
        <v>146</v>
      </c>
      <c r="F213" s="26">
        <v>14.7</v>
      </c>
    </row>
    <row r="214" spans="1:6" ht="15.75" customHeight="1">
      <c r="A214" s="56">
        <f t="shared" si="3"/>
        <v>207</v>
      </c>
      <c r="B214" s="50" t="s">
        <v>69</v>
      </c>
      <c r="C214" s="22">
        <v>9</v>
      </c>
      <c r="D214" s="27">
        <v>3</v>
      </c>
      <c r="E214" s="27" t="s">
        <v>43</v>
      </c>
      <c r="F214" s="29">
        <v>18.899999999999999</v>
      </c>
    </row>
    <row r="215" spans="1:6" ht="15.75" customHeight="1">
      <c r="A215" s="56">
        <f t="shared" si="3"/>
        <v>208</v>
      </c>
      <c r="B215" s="50" t="s">
        <v>69</v>
      </c>
      <c r="C215" s="22">
        <v>9</v>
      </c>
      <c r="D215" s="27">
        <v>3</v>
      </c>
      <c r="E215" s="27" t="s">
        <v>44</v>
      </c>
      <c r="F215" s="29">
        <v>18.7</v>
      </c>
    </row>
    <row r="216" spans="1:6" ht="15.75" customHeight="1">
      <c r="A216" s="56">
        <f t="shared" si="3"/>
        <v>209</v>
      </c>
      <c r="B216" s="45" t="s">
        <v>69</v>
      </c>
      <c r="C216" s="22">
        <v>9</v>
      </c>
      <c r="D216" s="25">
        <v>3</v>
      </c>
      <c r="E216" s="30" t="s">
        <v>76</v>
      </c>
      <c r="F216" s="31">
        <v>24.6</v>
      </c>
    </row>
    <row r="217" spans="1:6" ht="15.75" customHeight="1">
      <c r="A217" s="56">
        <f t="shared" si="3"/>
        <v>210</v>
      </c>
      <c r="B217" s="50" t="s">
        <v>69</v>
      </c>
      <c r="C217" s="22">
        <v>9</v>
      </c>
      <c r="D217" s="27">
        <v>3</v>
      </c>
      <c r="E217" s="27" t="s">
        <v>193</v>
      </c>
      <c r="F217" s="29">
        <v>41.6</v>
      </c>
    </row>
    <row r="218" spans="1:6" ht="15.75" customHeight="1">
      <c r="A218" s="56">
        <f t="shared" si="3"/>
        <v>211</v>
      </c>
      <c r="B218" s="50" t="s">
        <v>69</v>
      </c>
      <c r="C218" s="22">
        <v>9</v>
      </c>
      <c r="D218" s="27">
        <v>3</v>
      </c>
      <c r="E218" s="27" t="s">
        <v>45</v>
      </c>
      <c r="F218" s="29">
        <v>16.899999999999999</v>
      </c>
    </row>
    <row r="219" spans="1:6" ht="15.75" customHeight="1">
      <c r="A219" s="56">
        <f t="shared" si="3"/>
        <v>212</v>
      </c>
      <c r="B219" s="50" t="s">
        <v>69</v>
      </c>
      <c r="C219" s="22">
        <v>9</v>
      </c>
      <c r="D219" s="27">
        <v>3</v>
      </c>
      <c r="E219" s="27" t="s">
        <v>195</v>
      </c>
      <c r="F219" s="29">
        <v>29</v>
      </c>
    </row>
    <row r="220" spans="1:6" ht="15.75" customHeight="1">
      <c r="A220" s="56">
        <f t="shared" si="3"/>
        <v>213</v>
      </c>
      <c r="B220" s="50" t="s">
        <v>69</v>
      </c>
      <c r="C220" s="22">
        <v>9</v>
      </c>
      <c r="D220" s="27">
        <v>3</v>
      </c>
      <c r="E220" s="27" t="s">
        <v>46</v>
      </c>
      <c r="F220" s="29">
        <v>24.9</v>
      </c>
    </row>
    <row r="221" spans="1:6" ht="15.75" customHeight="1">
      <c r="A221" s="56">
        <f t="shared" si="3"/>
        <v>214</v>
      </c>
      <c r="B221" s="50" t="s">
        <v>69</v>
      </c>
      <c r="C221" s="22">
        <v>9</v>
      </c>
      <c r="D221" s="27">
        <v>3</v>
      </c>
      <c r="E221" s="36" t="s">
        <v>16</v>
      </c>
      <c r="F221" s="29">
        <v>16.8</v>
      </c>
    </row>
    <row r="222" spans="1:6" ht="15.75" customHeight="1">
      <c r="A222" s="56">
        <f t="shared" si="3"/>
        <v>215</v>
      </c>
      <c r="B222" s="50" t="s">
        <v>69</v>
      </c>
      <c r="C222" s="22">
        <v>9</v>
      </c>
      <c r="D222" s="27">
        <v>3</v>
      </c>
      <c r="E222" s="36" t="s">
        <v>121</v>
      </c>
      <c r="F222" s="29">
        <v>12.1</v>
      </c>
    </row>
    <row r="223" spans="1:6" ht="15.75" customHeight="1">
      <c r="A223" s="56">
        <f t="shared" si="3"/>
        <v>216</v>
      </c>
      <c r="B223" s="50" t="s">
        <v>69</v>
      </c>
      <c r="C223" s="22">
        <v>9</v>
      </c>
      <c r="D223" s="27">
        <v>3</v>
      </c>
      <c r="E223" s="36" t="s">
        <v>182</v>
      </c>
      <c r="F223" s="29">
        <v>12.1</v>
      </c>
    </row>
    <row r="224" spans="1:6" ht="15.75" customHeight="1">
      <c r="A224" s="56">
        <f t="shared" si="3"/>
        <v>217</v>
      </c>
      <c r="B224" s="50" t="s">
        <v>69</v>
      </c>
      <c r="C224" s="22">
        <v>9</v>
      </c>
      <c r="D224" s="27">
        <v>3</v>
      </c>
      <c r="E224" s="36" t="s">
        <v>71</v>
      </c>
      <c r="F224" s="29">
        <v>16.899999999999999</v>
      </c>
    </row>
    <row r="225" spans="1:6" ht="15.75" customHeight="1">
      <c r="A225" s="56">
        <f t="shared" si="3"/>
        <v>218</v>
      </c>
      <c r="B225" s="50" t="s">
        <v>69</v>
      </c>
      <c r="C225" s="22">
        <v>9</v>
      </c>
      <c r="D225" s="27">
        <v>3</v>
      </c>
      <c r="E225" s="36" t="s">
        <v>74</v>
      </c>
      <c r="F225" s="29">
        <v>16.7</v>
      </c>
    </row>
    <row r="226" spans="1:6" ht="15.75" customHeight="1">
      <c r="A226" s="56">
        <f t="shared" si="3"/>
        <v>219</v>
      </c>
      <c r="B226" s="50" t="s">
        <v>69</v>
      </c>
      <c r="C226" s="22">
        <v>9</v>
      </c>
      <c r="D226" s="27">
        <v>3</v>
      </c>
      <c r="E226" s="27" t="s">
        <v>90</v>
      </c>
      <c r="F226" s="29">
        <v>11.9</v>
      </c>
    </row>
    <row r="227" spans="1:6" ht="15.75" customHeight="1">
      <c r="A227" s="56">
        <f t="shared" si="3"/>
        <v>220</v>
      </c>
      <c r="B227" s="50" t="s">
        <v>69</v>
      </c>
      <c r="C227" s="22">
        <v>9</v>
      </c>
      <c r="D227" s="27">
        <v>3</v>
      </c>
      <c r="E227" s="27" t="s">
        <v>89</v>
      </c>
      <c r="F227" s="29">
        <v>12.2</v>
      </c>
    </row>
    <row r="228" spans="1:6" ht="15.75" customHeight="1">
      <c r="A228" s="56">
        <f t="shared" si="3"/>
        <v>221</v>
      </c>
      <c r="B228" s="50" t="s">
        <v>69</v>
      </c>
      <c r="C228" s="22">
        <v>9</v>
      </c>
      <c r="D228" s="27">
        <v>3</v>
      </c>
      <c r="E228" s="36" t="s">
        <v>75</v>
      </c>
      <c r="F228" s="29">
        <v>16.7</v>
      </c>
    </row>
    <row r="229" spans="1:6" ht="15.75" customHeight="1">
      <c r="A229" s="56">
        <f t="shared" si="3"/>
        <v>222</v>
      </c>
      <c r="B229" s="50" t="s">
        <v>69</v>
      </c>
      <c r="C229" s="22">
        <v>9</v>
      </c>
      <c r="D229" s="27">
        <v>3</v>
      </c>
      <c r="E229" s="36" t="s">
        <v>180</v>
      </c>
      <c r="F229" s="27">
        <v>14.6</v>
      </c>
    </row>
    <row r="230" spans="1:6" ht="15.75" customHeight="1">
      <c r="A230" s="56">
        <f t="shared" si="3"/>
        <v>223</v>
      </c>
      <c r="B230" s="50" t="s">
        <v>69</v>
      </c>
      <c r="C230" s="22">
        <v>9</v>
      </c>
      <c r="D230" s="27">
        <v>3</v>
      </c>
      <c r="E230" s="27" t="s">
        <v>47</v>
      </c>
      <c r="F230" s="29">
        <v>45.2</v>
      </c>
    </row>
    <row r="231" spans="1:6" ht="15.75" customHeight="1">
      <c r="A231" s="56">
        <f t="shared" si="3"/>
        <v>224</v>
      </c>
      <c r="B231" s="50" t="s">
        <v>69</v>
      </c>
      <c r="C231" s="22">
        <v>9</v>
      </c>
      <c r="D231" s="27">
        <v>3</v>
      </c>
      <c r="E231" s="27" t="s">
        <v>48</v>
      </c>
      <c r="F231" s="29">
        <v>26.4</v>
      </c>
    </row>
    <row r="232" spans="1:6" ht="15.75" customHeight="1">
      <c r="A232" s="56">
        <f t="shared" si="3"/>
        <v>225</v>
      </c>
      <c r="B232" s="44" t="s">
        <v>69</v>
      </c>
      <c r="C232" s="40">
        <v>9</v>
      </c>
      <c r="D232" s="41">
        <v>3</v>
      </c>
      <c r="E232" s="42" t="s">
        <v>124</v>
      </c>
      <c r="F232" s="43">
        <v>17.399999999999999</v>
      </c>
    </row>
    <row r="233" spans="1:6" ht="15.75" customHeight="1">
      <c r="A233" s="56">
        <f t="shared" si="3"/>
        <v>226</v>
      </c>
      <c r="B233" s="50" t="s">
        <v>69</v>
      </c>
      <c r="C233" s="22">
        <v>9</v>
      </c>
      <c r="D233" s="27">
        <v>3</v>
      </c>
      <c r="E233" s="27" t="s">
        <v>49</v>
      </c>
      <c r="F233" s="29">
        <v>18.7</v>
      </c>
    </row>
    <row r="234" spans="1:6" ht="15.75" customHeight="1">
      <c r="A234" s="56">
        <f t="shared" si="3"/>
        <v>227</v>
      </c>
      <c r="B234" s="50" t="s">
        <v>69</v>
      </c>
      <c r="C234" s="22">
        <v>9</v>
      </c>
      <c r="D234" s="27">
        <v>3</v>
      </c>
      <c r="E234" s="27" t="s">
        <v>51</v>
      </c>
      <c r="F234" s="29">
        <v>20.399999999999999</v>
      </c>
    </row>
    <row r="235" spans="1:6" ht="15.75" customHeight="1">
      <c r="A235" s="56">
        <f t="shared" si="3"/>
        <v>228</v>
      </c>
      <c r="B235" s="46" t="s">
        <v>69</v>
      </c>
      <c r="C235" s="22">
        <v>9</v>
      </c>
      <c r="D235" s="25">
        <v>3</v>
      </c>
      <c r="E235" s="25" t="s">
        <v>52</v>
      </c>
      <c r="F235" s="31">
        <v>26.1</v>
      </c>
    </row>
    <row r="236" spans="1:6" ht="15.75" customHeight="1">
      <c r="A236" s="56">
        <f t="shared" si="3"/>
        <v>229</v>
      </c>
      <c r="B236" s="46" t="s">
        <v>69</v>
      </c>
      <c r="C236" s="22">
        <v>9</v>
      </c>
      <c r="D236" s="25">
        <v>3</v>
      </c>
      <c r="E236" s="25" t="s">
        <v>53</v>
      </c>
      <c r="F236" s="31">
        <v>19.3</v>
      </c>
    </row>
    <row r="237" spans="1:6" ht="15.75" customHeight="1">
      <c r="A237" s="56">
        <f t="shared" si="3"/>
        <v>230</v>
      </c>
      <c r="B237" s="46" t="s">
        <v>69</v>
      </c>
      <c r="C237" s="22">
        <v>9</v>
      </c>
      <c r="D237" s="25">
        <v>3</v>
      </c>
      <c r="E237" s="25" t="s">
        <v>183</v>
      </c>
      <c r="F237" s="31">
        <v>26.6</v>
      </c>
    </row>
    <row r="238" spans="1:6" ht="15.75" customHeight="1">
      <c r="A238" s="56">
        <f t="shared" si="3"/>
        <v>231</v>
      </c>
      <c r="B238" s="52" t="s">
        <v>69</v>
      </c>
      <c r="C238" s="22">
        <v>9</v>
      </c>
      <c r="D238" s="27">
        <v>3</v>
      </c>
      <c r="E238" s="36" t="s">
        <v>144</v>
      </c>
      <c r="F238" s="26">
        <v>12.6</v>
      </c>
    </row>
    <row r="239" spans="1:6" ht="15.75" customHeight="1">
      <c r="A239" s="56">
        <f t="shared" si="3"/>
        <v>232</v>
      </c>
      <c r="B239" s="50" t="s">
        <v>69</v>
      </c>
      <c r="C239" s="22">
        <v>9</v>
      </c>
      <c r="D239" s="27">
        <v>5</v>
      </c>
      <c r="E239" s="36" t="s">
        <v>54</v>
      </c>
      <c r="F239" s="29">
        <v>25.4</v>
      </c>
    </row>
    <row r="240" spans="1:6" ht="15.75" customHeight="1">
      <c r="A240" s="56">
        <f t="shared" si="3"/>
        <v>233</v>
      </c>
      <c r="B240" s="50" t="s">
        <v>69</v>
      </c>
      <c r="C240" s="22">
        <v>9</v>
      </c>
      <c r="D240" s="27">
        <v>5</v>
      </c>
      <c r="E240" s="36" t="s">
        <v>62</v>
      </c>
      <c r="F240" s="29">
        <v>19.100000000000001</v>
      </c>
    </row>
    <row r="241" spans="1:6" ht="15.75" customHeight="1">
      <c r="A241" s="56">
        <f t="shared" si="3"/>
        <v>234</v>
      </c>
      <c r="B241" s="50" t="s">
        <v>69</v>
      </c>
      <c r="C241" s="22">
        <v>9</v>
      </c>
      <c r="D241" s="27">
        <v>5</v>
      </c>
      <c r="E241" s="36" t="s">
        <v>55</v>
      </c>
      <c r="F241" s="29">
        <v>19.7</v>
      </c>
    </row>
    <row r="242" spans="1:6" ht="15.75" customHeight="1">
      <c r="A242" s="56">
        <f t="shared" si="3"/>
        <v>235</v>
      </c>
      <c r="B242" s="50" t="s">
        <v>69</v>
      </c>
      <c r="C242" s="22">
        <v>9</v>
      </c>
      <c r="D242" s="27">
        <v>5</v>
      </c>
      <c r="E242" s="36" t="s">
        <v>185</v>
      </c>
      <c r="F242" s="29">
        <v>13</v>
      </c>
    </row>
    <row r="243" spans="1:6" ht="15.75" customHeight="1">
      <c r="A243" s="56">
        <f t="shared" si="3"/>
        <v>236</v>
      </c>
      <c r="B243" s="50" t="s">
        <v>69</v>
      </c>
      <c r="C243" s="22">
        <v>9</v>
      </c>
      <c r="D243" s="27">
        <v>5</v>
      </c>
      <c r="E243" s="36" t="s">
        <v>186</v>
      </c>
      <c r="F243" s="29">
        <v>18</v>
      </c>
    </row>
    <row r="244" spans="1:6" ht="15.75" customHeight="1">
      <c r="A244" s="56">
        <f t="shared" si="3"/>
        <v>237</v>
      </c>
      <c r="B244" s="50" t="s">
        <v>69</v>
      </c>
      <c r="C244" s="22">
        <v>9</v>
      </c>
      <c r="D244" s="27">
        <v>5</v>
      </c>
      <c r="E244" s="36" t="s">
        <v>56</v>
      </c>
      <c r="F244" s="29">
        <v>25.5</v>
      </c>
    </row>
    <row r="245" spans="1:6" ht="15.75" customHeight="1">
      <c r="A245" s="56">
        <f t="shared" si="3"/>
        <v>238</v>
      </c>
      <c r="B245" s="50" t="s">
        <v>69</v>
      </c>
      <c r="C245" s="22">
        <v>9</v>
      </c>
      <c r="D245" s="27">
        <v>5</v>
      </c>
      <c r="E245" s="36" t="s">
        <v>123</v>
      </c>
      <c r="F245" s="29">
        <v>26</v>
      </c>
    </row>
    <row r="246" spans="1:6" ht="15.75" customHeight="1">
      <c r="A246" s="56">
        <f t="shared" si="3"/>
        <v>239</v>
      </c>
      <c r="B246" s="50" t="s">
        <v>69</v>
      </c>
      <c r="C246" s="22">
        <v>9</v>
      </c>
      <c r="D246" s="27">
        <v>5</v>
      </c>
      <c r="E246" s="36" t="s">
        <v>57</v>
      </c>
      <c r="F246" s="29">
        <v>24.9</v>
      </c>
    </row>
    <row r="247" spans="1:6" ht="15.75" customHeight="1">
      <c r="A247" s="56">
        <f t="shared" si="3"/>
        <v>240</v>
      </c>
      <c r="B247" s="50" t="s">
        <v>69</v>
      </c>
      <c r="C247" s="22">
        <v>9</v>
      </c>
      <c r="D247" s="27">
        <v>5</v>
      </c>
      <c r="E247" s="36" t="s">
        <v>58</v>
      </c>
      <c r="F247" s="29">
        <v>43.7</v>
      </c>
    </row>
    <row r="248" spans="1:6" ht="15.75" customHeight="1">
      <c r="A248" s="56">
        <f t="shared" si="3"/>
        <v>241</v>
      </c>
      <c r="B248" s="50" t="s">
        <v>69</v>
      </c>
      <c r="C248" s="22">
        <v>9</v>
      </c>
      <c r="D248" s="27">
        <v>5</v>
      </c>
      <c r="E248" s="36" t="s">
        <v>59</v>
      </c>
      <c r="F248" s="29">
        <v>18.8</v>
      </c>
    </row>
    <row r="249" spans="1:6" ht="15.75" customHeight="1">
      <c r="A249" s="56">
        <f t="shared" si="3"/>
        <v>242</v>
      </c>
      <c r="B249" s="50" t="s">
        <v>69</v>
      </c>
      <c r="C249" s="22">
        <v>9</v>
      </c>
      <c r="D249" s="27">
        <v>5</v>
      </c>
      <c r="E249" s="36" t="s">
        <v>60</v>
      </c>
      <c r="F249" s="29">
        <v>21.5</v>
      </c>
    </row>
    <row r="250" spans="1:6" ht="15.75" customHeight="1">
      <c r="A250" s="56">
        <f t="shared" si="3"/>
        <v>243</v>
      </c>
      <c r="B250" s="50" t="s">
        <v>69</v>
      </c>
      <c r="C250" s="22">
        <v>9</v>
      </c>
      <c r="D250" s="27">
        <v>5</v>
      </c>
      <c r="E250" s="36" t="s">
        <v>92</v>
      </c>
      <c r="F250" s="29">
        <v>12.9</v>
      </c>
    </row>
    <row r="251" spans="1:6" ht="15.75" customHeight="1">
      <c r="A251" s="56">
        <f t="shared" si="3"/>
        <v>244</v>
      </c>
      <c r="B251" s="50" t="s">
        <v>69</v>
      </c>
      <c r="C251" s="22">
        <v>9</v>
      </c>
      <c r="D251" s="27">
        <v>5</v>
      </c>
      <c r="E251" s="36" t="s">
        <v>93</v>
      </c>
      <c r="F251" s="29">
        <v>18.7</v>
      </c>
    </row>
    <row r="252" spans="1:6" ht="15.75" customHeight="1">
      <c r="A252" s="56">
        <f t="shared" si="3"/>
        <v>245</v>
      </c>
      <c r="B252" s="50" t="s">
        <v>69</v>
      </c>
      <c r="C252" s="22">
        <v>9</v>
      </c>
      <c r="D252" s="27">
        <v>5</v>
      </c>
      <c r="E252" s="36" t="s">
        <v>106</v>
      </c>
      <c r="F252" s="29">
        <v>20.3</v>
      </c>
    </row>
    <row r="253" spans="1:6" ht="15.75" customHeight="1">
      <c r="A253" s="56">
        <f t="shared" si="3"/>
        <v>246</v>
      </c>
      <c r="B253" s="50" t="s">
        <v>69</v>
      </c>
      <c r="C253" s="22">
        <v>9</v>
      </c>
      <c r="D253" s="27">
        <v>5</v>
      </c>
      <c r="E253" s="36" t="s">
        <v>105</v>
      </c>
      <c r="F253" s="29">
        <v>20.3</v>
      </c>
    </row>
    <row r="254" spans="1:6" ht="15.75" customHeight="1">
      <c r="A254" s="56">
        <f t="shared" si="3"/>
        <v>247</v>
      </c>
      <c r="B254" s="50" t="s">
        <v>69</v>
      </c>
      <c r="C254" s="22">
        <v>9</v>
      </c>
      <c r="D254" s="27">
        <v>5</v>
      </c>
      <c r="E254" s="36" t="s">
        <v>61</v>
      </c>
      <c r="F254" s="29">
        <v>25.2</v>
      </c>
    </row>
    <row r="255" spans="1:6" ht="15.75" customHeight="1">
      <c r="A255" s="56">
        <f t="shared" si="3"/>
        <v>248</v>
      </c>
      <c r="B255" s="50" t="s">
        <v>69</v>
      </c>
      <c r="C255" s="22">
        <v>9</v>
      </c>
      <c r="D255" s="27">
        <v>5</v>
      </c>
      <c r="E255" s="36" t="s">
        <v>194</v>
      </c>
      <c r="F255" s="29">
        <v>17.7</v>
      </c>
    </row>
    <row r="256" spans="1:6" ht="15.75" customHeight="1">
      <c r="A256" s="56">
        <f t="shared" si="3"/>
        <v>249</v>
      </c>
      <c r="B256" s="50" t="s">
        <v>69</v>
      </c>
      <c r="C256" s="22">
        <v>9</v>
      </c>
      <c r="D256" s="27">
        <v>5</v>
      </c>
      <c r="E256" s="36" t="s">
        <v>70</v>
      </c>
      <c r="F256" s="29">
        <v>25.6</v>
      </c>
    </row>
    <row r="257" spans="1:6" ht="15.75" customHeight="1">
      <c r="A257" s="56">
        <f t="shared" si="3"/>
        <v>250</v>
      </c>
      <c r="B257" s="50" t="s">
        <v>69</v>
      </c>
      <c r="C257" s="22">
        <v>9</v>
      </c>
      <c r="D257" s="27">
        <v>5</v>
      </c>
      <c r="E257" s="36" t="s">
        <v>104</v>
      </c>
      <c r="F257" s="29">
        <v>19.8</v>
      </c>
    </row>
    <row r="258" spans="1:6" ht="15.75" customHeight="1">
      <c r="A258" s="56">
        <f t="shared" si="3"/>
        <v>251</v>
      </c>
      <c r="B258" s="50" t="s">
        <v>69</v>
      </c>
      <c r="C258" s="22">
        <v>9</v>
      </c>
      <c r="D258" s="27">
        <v>5</v>
      </c>
      <c r="E258" s="36" t="s">
        <v>103</v>
      </c>
      <c r="F258" s="29">
        <v>26</v>
      </c>
    </row>
    <row r="259" spans="1:6" ht="15.75" customHeight="1">
      <c r="A259" s="56">
        <f t="shared" si="3"/>
        <v>252</v>
      </c>
      <c r="B259" s="50" t="s">
        <v>69</v>
      </c>
      <c r="C259" s="22">
        <v>9</v>
      </c>
      <c r="D259" s="27">
        <v>5</v>
      </c>
      <c r="E259" s="36" t="s">
        <v>118</v>
      </c>
      <c r="F259" s="29">
        <v>26.2</v>
      </c>
    </row>
    <row r="260" spans="1:6" ht="15.75" customHeight="1">
      <c r="A260" s="56">
        <f t="shared" si="3"/>
        <v>253</v>
      </c>
      <c r="B260" s="50" t="s">
        <v>69</v>
      </c>
      <c r="C260" s="22">
        <v>9</v>
      </c>
      <c r="D260" s="27">
        <v>5</v>
      </c>
      <c r="E260" s="36" t="s">
        <v>133</v>
      </c>
      <c r="F260" s="29">
        <v>12.5</v>
      </c>
    </row>
    <row r="261" spans="1:6" ht="15.75" customHeight="1">
      <c r="A261" s="56">
        <f t="shared" si="3"/>
        <v>254</v>
      </c>
      <c r="B261" s="50" t="s">
        <v>69</v>
      </c>
      <c r="C261" s="22">
        <v>9</v>
      </c>
      <c r="D261" s="27">
        <v>5</v>
      </c>
      <c r="E261" s="36" t="s">
        <v>63</v>
      </c>
      <c r="F261" s="29">
        <v>18.8</v>
      </c>
    </row>
    <row r="262" spans="1:6" ht="15.75" customHeight="1">
      <c r="A262" s="56">
        <f t="shared" si="3"/>
        <v>255</v>
      </c>
      <c r="B262" s="50" t="s">
        <v>69</v>
      </c>
      <c r="C262" s="22">
        <v>9</v>
      </c>
      <c r="D262" s="27">
        <v>5</v>
      </c>
      <c r="E262" s="36" t="s">
        <v>120</v>
      </c>
      <c r="F262" s="29">
        <v>9.6999999999999993</v>
      </c>
    </row>
    <row r="263" spans="1:6" ht="15.75" customHeight="1">
      <c r="A263" s="56">
        <f t="shared" si="3"/>
        <v>256</v>
      </c>
      <c r="B263" s="50" t="s">
        <v>69</v>
      </c>
      <c r="C263" s="22">
        <v>9</v>
      </c>
      <c r="D263" s="27">
        <v>5</v>
      </c>
      <c r="E263" s="36" t="s">
        <v>134</v>
      </c>
      <c r="F263" s="29">
        <v>13.3</v>
      </c>
    </row>
    <row r="264" spans="1:6" ht="15.75" customHeight="1">
      <c r="A264" s="56">
        <f t="shared" si="3"/>
        <v>257</v>
      </c>
      <c r="B264" s="52" t="s">
        <v>69</v>
      </c>
      <c r="C264" s="22">
        <v>9</v>
      </c>
      <c r="D264" s="27">
        <v>5</v>
      </c>
      <c r="E264" s="36" t="s">
        <v>153</v>
      </c>
      <c r="F264" s="26">
        <v>17.8</v>
      </c>
    </row>
    <row r="265" spans="1:6" ht="15.75" customHeight="1">
      <c r="A265" s="56">
        <f t="shared" si="3"/>
        <v>258</v>
      </c>
      <c r="B265" s="53" t="s">
        <v>69</v>
      </c>
      <c r="C265" s="22">
        <v>9</v>
      </c>
      <c r="D265" s="27">
        <v>5</v>
      </c>
      <c r="E265" s="36" t="s">
        <v>154</v>
      </c>
      <c r="F265" s="27">
        <v>13</v>
      </c>
    </row>
    <row r="266" spans="1:6" ht="15.75" customHeight="1">
      <c r="A266" s="56">
        <f t="shared" ref="A266:A327" si="4">A265+1</f>
        <v>259</v>
      </c>
      <c r="B266" s="53" t="s">
        <v>69</v>
      </c>
      <c r="C266" s="22">
        <v>9</v>
      </c>
      <c r="D266" s="27">
        <v>5</v>
      </c>
      <c r="E266" s="36" t="s">
        <v>155</v>
      </c>
      <c r="F266" s="27">
        <v>13.5</v>
      </c>
    </row>
    <row r="267" spans="1:6" ht="15.75" customHeight="1">
      <c r="A267" s="56">
        <f t="shared" si="4"/>
        <v>260</v>
      </c>
      <c r="B267" s="53" t="s">
        <v>69</v>
      </c>
      <c r="C267" s="22">
        <v>9</v>
      </c>
      <c r="D267" s="27">
        <v>5</v>
      </c>
      <c r="E267" s="36" t="s">
        <v>156</v>
      </c>
      <c r="F267" s="27">
        <v>17.7</v>
      </c>
    </row>
    <row r="268" spans="1:6" ht="15.75" customHeight="1">
      <c r="A268" s="56">
        <f t="shared" si="4"/>
        <v>261</v>
      </c>
      <c r="B268" s="53" t="s">
        <v>69</v>
      </c>
      <c r="C268" s="22">
        <v>9</v>
      </c>
      <c r="D268" s="27">
        <v>5</v>
      </c>
      <c r="E268" s="36" t="s">
        <v>157</v>
      </c>
      <c r="F268" s="27">
        <v>17.7</v>
      </c>
    </row>
    <row r="269" spans="1:6" ht="15.75" customHeight="1">
      <c r="A269" s="56">
        <f t="shared" si="4"/>
        <v>262</v>
      </c>
      <c r="B269" s="50" t="s">
        <v>69</v>
      </c>
      <c r="C269" s="22">
        <v>9</v>
      </c>
      <c r="D269" s="27">
        <v>5</v>
      </c>
      <c r="E269" s="36" t="s">
        <v>119</v>
      </c>
      <c r="F269" s="29">
        <v>19.100000000000001</v>
      </c>
    </row>
    <row r="270" spans="1:6" ht="15.75" customHeight="1">
      <c r="A270" s="56">
        <f t="shared" si="4"/>
        <v>263</v>
      </c>
      <c r="B270" s="53" t="s">
        <v>69</v>
      </c>
      <c r="C270" s="22">
        <v>9</v>
      </c>
      <c r="D270" s="27">
        <v>5</v>
      </c>
      <c r="E270" s="36" t="s">
        <v>158</v>
      </c>
      <c r="F270" s="27">
        <v>13.1</v>
      </c>
    </row>
    <row r="271" spans="1:6" ht="15.75" customHeight="1">
      <c r="A271" s="56">
        <f t="shared" si="4"/>
        <v>264</v>
      </c>
      <c r="B271" s="50" t="s">
        <v>69</v>
      </c>
      <c r="C271" s="22">
        <v>9</v>
      </c>
      <c r="D271" s="27">
        <v>5</v>
      </c>
      <c r="E271" s="36" t="s">
        <v>100</v>
      </c>
      <c r="F271" s="29">
        <v>24.9</v>
      </c>
    </row>
    <row r="272" spans="1:6" ht="15.75" customHeight="1">
      <c r="A272" s="56">
        <f t="shared" si="4"/>
        <v>265</v>
      </c>
      <c r="B272" s="50" t="s">
        <v>69</v>
      </c>
      <c r="C272" s="22">
        <v>9</v>
      </c>
      <c r="D272" s="27">
        <v>5</v>
      </c>
      <c r="E272" s="36" t="s">
        <v>64</v>
      </c>
      <c r="F272" s="29">
        <v>18.8</v>
      </c>
    </row>
    <row r="273" spans="1:6" ht="15.75" customHeight="1">
      <c r="A273" s="56">
        <f t="shared" si="4"/>
        <v>266</v>
      </c>
      <c r="B273" s="50" t="s">
        <v>69</v>
      </c>
      <c r="C273" s="22">
        <v>9</v>
      </c>
      <c r="D273" s="27">
        <v>5</v>
      </c>
      <c r="E273" s="36" t="s">
        <v>101</v>
      </c>
      <c r="F273" s="29">
        <v>18.7</v>
      </c>
    </row>
    <row r="274" spans="1:6" ht="15.75" customHeight="1">
      <c r="A274" s="56">
        <f t="shared" si="4"/>
        <v>267</v>
      </c>
      <c r="B274" s="50" t="s">
        <v>69</v>
      </c>
      <c r="C274" s="22">
        <v>9</v>
      </c>
      <c r="D274" s="27">
        <v>5</v>
      </c>
      <c r="E274" s="36" t="s">
        <v>99</v>
      </c>
      <c r="F274" s="29">
        <v>18.8</v>
      </c>
    </row>
    <row r="275" spans="1:6" ht="15.75" customHeight="1">
      <c r="A275" s="56">
        <f t="shared" si="4"/>
        <v>268</v>
      </c>
      <c r="B275" s="53" t="s">
        <v>69</v>
      </c>
      <c r="C275" s="22">
        <v>9</v>
      </c>
      <c r="D275" s="27">
        <v>5</v>
      </c>
      <c r="E275" s="36" t="s">
        <v>163</v>
      </c>
      <c r="F275" s="27">
        <v>12.4</v>
      </c>
    </row>
    <row r="276" spans="1:6" ht="15.75" customHeight="1">
      <c r="A276" s="56">
        <f t="shared" si="4"/>
        <v>269</v>
      </c>
      <c r="B276" s="50" t="s">
        <v>13</v>
      </c>
      <c r="C276" s="22">
        <v>9</v>
      </c>
      <c r="D276" s="27">
        <v>5</v>
      </c>
      <c r="E276" s="36" t="s">
        <v>140</v>
      </c>
      <c r="F276" s="29">
        <v>24.5</v>
      </c>
    </row>
    <row r="277" spans="1:6" ht="15.75" customHeight="1">
      <c r="A277" s="56">
        <f t="shared" si="4"/>
        <v>270</v>
      </c>
      <c r="B277" s="50" t="s">
        <v>69</v>
      </c>
      <c r="C277" s="22">
        <v>9</v>
      </c>
      <c r="D277" s="25">
        <v>5</v>
      </c>
      <c r="E277" s="30" t="s">
        <v>65</v>
      </c>
      <c r="F277" s="29">
        <v>20.8</v>
      </c>
    </row>
    <row r="278" spans="1:6" ht="15.75" customHeight="1">
      <c r="A278" s="56">
        <f t="shared" si="4"/>
        <v>271</v>
      </c>
      <c r="B278" s="50" t="s">
        <v>69</v>
      </c>
      <c r="C278" s="22">
        <v>9</v>
      </c>
      <c r="D278" s="25">
        <v>5</v>
      </c>
      <c r="E278" s="30" t="s">
        <v>66</v>
      </c>
      <c r="F278" s="29">
        <v>52.6</v>
      </c>
    </row>
    <row r="279" spans="1:6" ht="15.75" customHeight="1">
      <c r="A279" s="56">
        <f t="shared" si="4"/>
        <v>272</v>
      </c>
      <c r="B279" s="53" t="s">
        <v>69</v>
      </c>
      <c r="C279" s="22">
        <v>9</v>
      </c>
      <c r="D279" s="27">
        <v>5</v>
      </c>
      <c r="E279" s="36" t="s">
        <v>164</v>
      </c>
      <c r="F279" s="27">
        <v>17.3</v>
      </c>
    </row>
    <row r="280" spans="1:6" ht="15.75" customHeight="1">
      <c r="A280" s="56">
        <f t="shared" si="4"/>
        <v>273</v>
      </c>
      <c r="B280" s="50" t="s">
        <v>69</v>
      </c>
      <c r="C280" s="22">
        <v>9</v>
      </c>
      <c r="D280" s="27">
        <v>5</v>
      </c>
      <c r="E280" s="36" t="s">
        <v>67</v>
      </c>
      <c r="F280" s="29">
        <v>25.8</v>
      </c>
    </row>
    <row r="281" spans="1:6" ht="15.75" customHeight="1">
      <c r="A281" s="56">
        <f t="shared" si="4"/>
        <v>274</v>
      </c>
      <c r="B281" s="50" t="s">
        <v>69</v>
      </c>
      <c r="C281" s="22">
        <v>9</v>
      </c>
      <c r="D281" s="27">
        <v>5</v>
      </c>
      <c r="E281" s="36" t="s">
        <v>102</v>
      </c>
      <c r="F281" s="29">
        <v>12.36</v>
      </c>
    </row>
    <row r="282" spans="1:6" ht="15.75" customHeight="1">
      <c r="A282" s="56">
        <f t="shared" si="4"/>
        <v>275</v>
      </c>
      <c r="B282" s="53" t="s">
        <v>69</v>
      </c>
      <c r="C282" s="22">
        <v>9</v>
      </c>
      <c r="D282" s="27">
        <v>5</v>
      </c>
      <c r="E282" s="36" t="s">
        <v>159</v>
      </c>
      <c r="F282" s="27">
        <v>12.9</v>
      </c>
    </row>
    <row r="283" spans="1:6" ht="15.75" customHeight="1">
      <c r="A283" s="56">
        <f t="shared" si="4"/>
        <v>276</v>
      </c>
      <c r="B283" s="53" t="s">
        <v>69</v>
      </c>
      <c r="C283" s="22">
        <v>9</v>
      </c>
      <c r="D283" s="27">
        <v>5</v>
      </c>
      <c r="E283" s="36" t="s">
        <v>160</v>
      </c>
      <c r="F283" s="27">
        <v>13.3</v>
      </c>
    </row>
    <row r="284" spans="1:6" ht="15.75" customHeight="1">
      <c r="A284" s="56">
        <f t="shared" si="4"/>
        <v>277</v>
      </c>
      <c r="B284" s="53" t="s">
        <v>69</v>
      </c>
      <c r="C284" s="22">
        <v>9</v>
      </c>
      <c r="D284" s="27">
        <v>5</v>
      </c>
      <c r="E284" s="36" t="s">
        <v>161</v>
      </c>
      <c r="F284" s="27">
        <v>17.600000000000001</v>
      </c>
    </row>
    <row r="285" spans="1:6" ht="15.75" customHeight="1">
      <c r="A285" s="56">
        <f t="shared" si="4"/>
        <v>278</v>
      </c>
      <c r="B285" s="53" t="s">
        <v>69</v>
      </c>
      <c r="C285" s="22">
        <v>9</v>
      </c>
      <c r="D285" s="27">
        <v>5</v>
      </c>
      <c r="E285" s="36" t="s">
        <v>162</v>
      </c>
      <c r="F285" s="27">
        <v>13.5</v>
      </c>
    </row>
    <row r="286" spans="1:6" ht="15.75" customHeight="1">
      <c r="A286" s="56">
        <f t="shared" si="4"/>
        <v>279</v>
      </c>
      <c r="B286" s="50" t="s">
        <v>69</v>
      </c>
      <c r="C286" s="22">
        <v>9</v>
      </c>
      <c r="D286" s="27">
        <v>5</v>
      </c>
      <c r="E286" s="36" t="s">
        <v>68</v>
      </c>
      <c r="F286" s="29">
        <v>9.6999999999999993</v>
      </c>
    </row>
    <row r="287" spans="1:6" ht="15.75" customHeight="1">
      <c r="A287" s="56">
        <f t="shared" si="4"/>
        <v>280</v>
      </c>
      <c r="B287" s="50" t="s">
        <v>69</v>
      </c>
      <c r="C287" s="22">
        <v>9</v>
      </c>
      <c r="D287" s="27">
        <v>5</v>
      </c>
      <c r="E287" s="36" t="s">
        <v>94</v>
      </c>
      <c r="F287" s="29">
        <v>59.2</v>
      </c>
    </row>
    <row r="288" spans="1:6" ht="15.75" customHeight="1">
      <c r="A288" s="56">
        <f t="shared" si="4"/>
        <v>281</v>
      </c>
      <c r="B288" s="50" t="s">
        <v>13</v>
      </c>
      <c r="C288" s="25">
        <v>5</v>
      </c>
      <c r="D288" s="27">
        <v>11</v>
      </c>
      <c r="E288" s="27">
        <v>61</v>
      </c>
      <c r="F288" s="29">
        <v>50</v>
      </c>
    </row>
    <row r="289" spans="1:6" ht="15.75" customHeight="1">
      <c r="A289" s="56">
        <f t="shared" si="4"/>
        <v>282</v>
      </c>
      <c r="B289" s="50" t="s">
        <v>13</v>
      </c>
      <c r="C289" s="25">
        <v>5</v>
      </c>
      <c r="D289" s="27">
        <v>13</v>
      </c>
      <c r="E289" s="27">
        <v>41</v>
      </c>
      <c r="F289" s="29">
        <v>35.5</v>
      </c>
    </row>
    <row r="290" spans="1:6" ht="15.75" customHeight="1">
      <c r="A290" s="56">
        <f t="shared" si="4"/>
        <v>283</v>
      </c>
      <c r="B290" s="50" t="s">
        <v>13</v>
      </c>
      <c r="C290" s="25">
        <v>5</v>
      </c>
      <c r="D290" s="27">
        <v>13</v>
      </c>
      <c r="E290" s="27">
        <v>71</v>
      </c>
      <c r="F290" s="29">
        <v>35.299999999999997</v>
      </c>
    </row>
    <row r="291" spans="1:6" ht="15.75" customHeight="1">
      <c r="A291" s="56">
        <f t="shared" si="4"/>
        <v>284</v>
      </c>
      <c r="B291" s="50" t="s">
        <v>13</v>
      </c>
      <c r="C291" s="25">
        <v>5</v>
      </c>
      <c r="D291" s="27">
        <v>13</v>
      </c>
      <c r="E291" s="27">
        <v>73</v>
      </c>
      <c r="F291" s="29">
        <v>50.2</v>
      </c>
    </row>
    <row r="292" spans="1:6" ht="15.75" customHeight="1">
      <c r="A292" s="56">
        <f t="shared" si="4"/>
        <v>285</v>
      </c>
      <c r="B292" s="50" t="s">
        <v>13</v>
      </c>
      <c r="C292" s="25">
        <v>5</v>
      </c>
      <c r="D292" s="27">
        <v>17</v>
      </c>
      <c r="E292" s="27">
        <v>10</v>
      </c>
      <c r="F292" s="29">
        <v>35.200000000000003</v>
      </c>
    </row>
    <row r="293" spans="1:6" ht="15.75" customHeight="1">
      <c r="A293" s="56">
        <f t="shared" si="4"/>
        <v>286</v>
      </c>
      <c r="B293" s="50" t="s">
        <v>13</v>
      </c>
      <c r="C293" s="25">
        <v>5</v>
      </c>
      <c r="D293" s="27">
        <v>17</v>
      </c>
      <c r="E293" s="27">
        <v>14</v>
      </c>
      <c r="F293" s="29">
        <v>50.7</v>
      </c>
    </row>
    <row r="294" spans="1:6" ht="15.75" customHeight="1">
      <c r="A294" s="56">
        <f t="shared" si="4"/>
        <v>287</v>
      </c>
      <c r="B294" s="50" t="s">
        <v>13</v>
      </c>
      <c r="C294" s="25">
        <v>5</v>
      </c>
      <c r="D294" s="27">
        <v>17</v>
      </c>
      <c r="E294" s="27">
        <v>35</v>
      </c>
      <c r="F294" s="29">
        <v>35.6</v>
      </c>
    </row>
    <row r="295" spans="1:6" ht="15.75" customHeight="1">
      <c r="A295" s="56">
        <f t="shared" si="4"/>
        <v>288</v>
      </c>
      <c r="B295" s="50" t="s">
        <v>13</v>
      </c>
      <c r="C295" s="25">
        <v>5</v>
      </c>
      <c r="D295" s="27">
        <v>17</v>
      </c>
      <c r="E295" s="27">
        <v>45</v>
      </c>
      <c r="F295" s="29">
        <v>61.9</v>
      </c>
    </row>
    <row r="296" spans="1:6" ht="15.75" customHeight="1">
      <c r="A296" s="56">
        <f t="shared" si="4"/>
        <v>289</v>
      </c>
      <c r="B296" s="50" t="s">
        <v>13</v>
      </c>
      <c r="C296" s="22">
        <v>9</v>
      </c>
      <c r="D296" s="27">
        <v>19</v>
      </c>
      <c r="E296" s="27">
        <v>392</v>
      </c>
      <c r="F296" s="29">
        <v>50.7</v>
      </c>
    </row>
    <row r="297" spans="1:6" ht="15.75" customHeight="1">
      <c r="A297" s="56">
        <f t="shared" si="4"/>
        <v>290</v>
      </c>
      <c r="B297" s="50" t="s">
        <v>13</v>
      </c>
      <c r="C297" s="22">
        <v>9</v>
      </c>
      <c r="D297" s="27">
        <v>21</v>
      </c>
      <c r="E297" s="27">
        <v>3</v>
      </c>
      <c r="F297" s="29">
        <v>36.4</v>
      </c>
    </row>
    <row r="298" spans="1:6" ht="15.75" customHeight="1">
      <c r="A298" s="56">
        <f t="shared" si="4"/>
        <v>291</v>
      </c>
      <c r="B298" s="50" t="s">
        <v>69</v>
      </c>
      <c r="C298" s="22">
        <v>9</v>
      </c>
      <c r="D298" s="27">
        <v>21</v>
      </c>
      <c r="E298" s="27">
        <v>8</v>
      </c>
      <c r="F298" s="29">
        <v>39.799999999999997</v>
      </c>
    </row>
    <row r="299" spans="1:6" ht="15.75" customHeight="1">
      <c r="A299" s="56">
        <f t="shared" si="4"/>
        <v>292</v>
      </c>
      <c r="B299" s="50" t="s">
        <v>13</v>
      </c>
      <c r="C299" s="22">
        <v>9</v>
      </c>
      <c r="D299" s="27">
        <v>21</v>
      </c>
      <c r="E299" s="27">
        <v>11</v>
      </c>
      <c r="F299" s="29">
        <v>36.4</v>
      </c>
    </row>
    <row r="300" spans="1:6" ht="15.75" customHeight="1">
      <c r="A300" s="56">
        <f t="shared" si="4"/>
        <v>293</v>
      </c>
      <c r="B300" s="50" t="s">
        <v>13</v>
      </c>
      <c r="C300" s="22">
        <v>9</v>
      </c>
      <c r="D300" s="27">
        <v>21</v>
      </c>
      <c r="E300" s="27">
        <v>88</v>
      </c>
      <c r="F300" s="35">
        <v>36.299999999999997</v>
      </c>
    </row>
    <row r="301" spans="1:6" ht="15.75" customHeight="1">
      <c r="A301" s="56">
        <f t="shared" si="4"/>
        <v>294</v>
      </c>
      <c r="B301" s="50" t="s">
        <v>13</v>
      </c>
      <c r="C301" s="22">
        <v>9</v>
      </c>
      <c r="D301" s="27">
        <v>21</v>
      </c>
      <c r="E301" s="27">
        <v>134</v>
      </c>
      <c r="F301" s="29">
        <v>36.200000000000003</v>
      </c>
    </row>
    <row r="302" spans="1:6" ht="15.75" customHeight="1">
      <c r="A302" s="56">
        <f t="shared" si="4"/>
        <v>295</v>
      </c>
      <c r="B302" s="50" t="s">
        <v>13</v>
      </c>
      <c r="C302" s="22">
        <v>9</v>
      </c>
      <c r="D302" s="27">
        <v>21</v>
      </c>
      <c r="E302" s="27">
        <v>139</v>
      </c>
      <c r="F302" s="29">
        <v>35.5</v>
      </c>
    </row>
    <row r="303" spans="1:6" ht="15.75" customHeight="1">
      <c r="A303" s="56">
        <f t="shared" si="4"/>
        <v>296</v>
      </c>
      <c r="B303" s="50" t="s">
        <v>13</v>
      </c>
      <c r="C303" s="22">
        <v>9</v>
      </c>
      <c r="D303" s="27">
        <v>21</v>
      </c>
      <c r="E303" s="27">
        <v>140</v>
      </c>
      <c r="F303" s="29">
        <v>35</v>
      </c>
    </row>
    <row r="304" spans="1:6" ht="15.75" customHeight="1">
      <c r="A304" s="56">
        <f t="shared" si="4"/>
        <v>297</v>
      </c>
      <c r="B304" s="50" t="s">
        <v>13</v>
      </c>
      <c r="C304" s="22">
        <v>9</v>
      </c>
      <c r="D304" s="27">
        <v>23</v>
      </c>
      <c r="E304" s="27">
        <v>44</v>
      </c>
      <c r="F304" s="29">
        <v>40.299999999999997</v>
      </c>
    </row>
    <row r="305" spans="1:6" ht="15.75" customHeight="1">
      <c r="A305" s="56">
        <f t="shared" si="4"/>
        <v>298</v>
      </c>
      <c r="B305" s="50" t="s">
        <v>13</v>
      </c>
      <c r="C305" s="22">
        <v>9</v>
      </c>
      <c r="D305" s="27">
        <v>23</v>
      </c>
      <c r="E305" s="27">
        <v>106</v>
      </c>
      <c r="F305" s="29">
        <v>36.200000000000003</v>
      </c>
    </row>
    <row r="306" spans="1:6" ht="15.75" customHeight="1">
      <c r="A306" s="56">
        <f t="shared" si="4"/>
        <v>299</v>
      </c>
      <c r="B306" s="50" t="s">
        <v>13</v>
      </c>
      <c r="C306" s="22">
        <v>9</v>
      </c>
      <c r="D306" s="27">
        <v>23</v>
      </c>
      <c r="E306" s="27">
        <v>117</v>
      </c>
      <c r="F306" s="29">
        <v>36.5</v>
      </c>
    </row>
    <row r="307" spans="1:6" ht="15.75" customHeight="1">
      <c r="A307" s="56">
        <f t="shared" si="4"/>
        <v>300</v>
      </c>
      <c r="B307" s="50" t="s">
        <v>13</v>
      </c>
      <c r="C307" s="22">
        <v>9</v>
      </c>
      <c r="D307" s="27">
        <v>23</v>
      </c>
      <c r="E307" s="27">
        <v>121</v>
      </c>
      <c r="F307" s="29">
        <v>36.6</v>
      </c>
    </row>
    <row r="308" spans="1:6" ht="15.75" customHeight="1">
      <c r="A308" s="56">
        <f t="shared" si="4"/>
        <v>301</v>
      </c>
      <c r="B308" s="50" t="s">
        <v>13</v>
      </c>
      <c r="C308" s="22">
        <v>9</v>
      </c>
      <c r="D308" s="27">
        <v>23</v>
      </c>
      <c r="E308" s="27">
        <v>122</v>
      </c>
      <c r="F308" s="29">
        <v>36.1</v>
      </c>
    </row>
    <row r="309" spans="1:6" ht="15.75" customHeight="1">
      <c r="A309" s="56">
        <f t="shared" si="4"/>
        <v>302</v>
      </c>
      <c r="B309" s="50" t="s">
        <v>13</v>
      </c>
      <c r="C309" s="22">
        <v>9</v>
      </c>
      <c r="D309" s="27">
        <v>27</v>
      </c>
      <c r="E309" s="27">
        <v>74</v>
      </c>
      <c r="F309" s="29">
        <v>51</v>
      </c>
    </row>
    <row r="310" spans="1:6" ht="15.75" customHeight="1">
      <c r="A310" s="56">
        <f t="shared" si="4"/>
        <v>303</v>
      </c>
      <c r="B310" s="50" t="s">
        <v>69</v>
      </c>
      <c r="C310" s="25">
        <v>5</v>
      </c>
      <c r="D310" s="27">
        <v>17</v>
      </c>
      <c r="E310" s="27">
        <v>79</v>
      </c>
      <c r="F310" s="29">
        <v>61.9</v>
      </c>
    </row>
    <row r="311" spans="1:6" ht="15.75" customHeight="1">
      <c r="A311" s="56">
        <f t="shared" si="4"/>
        <v>304</v>
      </c>
      <c r="B311" s="50" t="s">
        <v>69</v>
      </c>
      <c r="C311" s="25">
        <v>9</v>
      </c>
      <c r="D311" s="27">
        <v>19</v>
      </c>
      <c r="E311" s="36" t="s">
        <v>84</v>
      </c>
      <c r="F311" s="29">
        <v>51.4</v>
      </c>
    </row>
    <row r="312" spans="1:6" ht="15.75" customHeight="1">
      <c r="A312" s="56">
        <f t="shared" si="4"/>
        <v>305</v>
      </c>
      <c r="B312" s="50" t="s">
        <v>69</v>
      </c>
      <c r="C312" s="25">
        <v>9</v>
      </c>
      <c r="D312" s="27">
        <v>19</v>
      </c>
      <c r="E312" s="36" t="s">
        <v>107</v>
      </c>
      <c r="F312" s="29">
        <v>50.9</v>
      </c>
    </row>
    <row r="313" spans="1:6" ht="15.75" customHeight="1">
      <c r="A313" s="56">
        <f t="shared" si="4"/>
        <v>306</v>
      </c>
      <c r="B313" s="50" t="s">
        <v>69</v>
      </c>
      <c r="C313" s="25">
        <v>9</v>
      </c>
      <c r="D313" s="27">
        <v>19</v>
      </c>
      <c r="E313" s="36" t="s">
        <v>108</v>
      </c>
      <c r="F313" s="29">
        <v>50.4</v>
      </c>
    </row>
    <row r="314" spans="1:6" ht="15.75" customHeight="1">
      <c r="A314" s="56">
        <f t="shared" si="4"/>
        <v>307</v>
      </c>
      <c r="B314" s="50" t="s">
        <v>69</v>
      </c>
      <c r="C314" s="25">
        <v>9</v>
      </c>
      <c r="D314" s="27">
        <v>19</v>
      </c>
      <c r="E314" s="36" t="s">
        <v>109</v>
      </c>
      <c r="F314" s="29">
        <v>50.3</v>
      </c>
    </row>
    <row r="315" spans="1:6" ht="15.75" customHeight="1">
      <c r="A315" s="56">
        <f t="shared" si="4"/>
        <v>308</v>
      </c>
      <c r="B315" s="54" t="s">
        <v>69</v>
      </c>
      <c r="C315" s="25">
        <v>9</v>
      </c>
      <c r="D315" s="27">
        <v>19</v>
      </c>
      <c r="E315" s="27">
        <v>211</v>
      </c>
      <c r="F315" s="35">
        <v>66.2</v>
      </c>
    </row>
    <row r="316" spans="1:6" ht="15.75" customHeight="1">
      <c r="A316" s="56">
        <f t="shared" si="4"/>
        <v>309</v>
      </c>
      <c r="B316" s="54" t="s">
        <v>69</v>
      </c>
      <c r="C316" s="25">
        <v>9</v>
      </c>
      <c r="D316" s="27">
        <v>19</v>
      </c>
      <c r="E316" s="27">
        <v>251</v>
      </c>
      <c r="F316" s="35">
        <v>53.6</v>
      </c>
    </row>
    <row r="317" spans="1:6" ht="15.75" customHeight="1">
      <c r="A317" s="56">
        <f t="shared" si="4"/>
        <v>310</v>
      </c>
      <c r="B317" s="54" t="s">
        <v>69</v>
      </c>
      <c r="C317" s="25">
        <v>9</v>
      </c>
      <c r="D317" s="27">
        <v>19</v>
      </c>
      <c r="E317" s="27">
        <v>286</v>
      </c>
      <c r="F317" s="29">
        <v>62.4</v>
      </c>
    </row>
    <row r="318" spans="1:6" ht="15.75" customHeight="1">
      <c r="A318" s="56">
        <f t="shared" si="4"/>
        <v>311</v>
      </c>
      <c r="B318" s="50" t="s">
        <v>69</v>
      </c>
      <c r="C318" s="25">
        <v>9</v>
      </c>
      <c r="D318" s="27">
        <v>21</v>
      </c>
      <c r="E318" s="27">
        <v>8</v>
      </c>
      <c r="F318" s="29">
        <v>36.1</v>
      </c>
    </row>
    <row r="319" spans="1:6" ht="15.75" customHeight="1">
      <c r="A319" s="56">
        <f t="shared" si="4"/>
        <v>312</v>
      </c>
      <c r="B319" s="50" t="s">
        <v>69</v>
      </c>
      <c r="C319" s="22">
        <v>9</v>
      </c>
      <c r="D319" s="24">
        <v>23</v>
      </c>
      <c r="E319" s="33" t="s">
        <v>132</v>
      </c>
      <c r="F319" s="29">
        <v>40.299999999999997</v>
      </c>
    </row>
    <row r="320" spans="1:6" ht="15.75" customHeight="1">
      <c r="A320" s="56">
        <f t="shared" si="4"/>
        <v>313</v>
      </c>
      <c r="B320" s="50" t="s">
        <v>69</v>
      </c>
      <c r="C320" s="25">
        <v>10</v>
      </c>
      <c r="D320" s="27">
        <v>47</v>
      </c>
      <c r="E320" s="27">
        <v>96</v>
      </c>
      <c r="F320" s="29">
        <v>41.1</v>
      </c>
    </row>
    <row r="321" spans="1:6" ht="15.75" customHeight="1">
      <c r="A321" s="56">
        <f t="shared" si="4"/>
        <v>314</v>
      </c>
      <c r="B321" s="50" t="s">
        <v>13</v>
      </c>
      <c r="C321" s="25">
        <v>10</v>
      </c>
      <c r="D321" s="27">
        <v>47</v>
      </c>
      <c r="E321" s="27">
        <v>71</v>
      </c>
      <c r="F321" s="29">
        <v>41.9</v>
      </c>
    </row>
    <row r="322" spans="1:6" ht="15.75" customHeight="1">
      <c r="A322" s="56">
        <f t="shared" si="4"/>
        <v>315</v>
      </c>
      <c r="B322" s="52" t="s">
        <v>170</v>
      </c>
      <c r="C322" s="25">
        <v>10</v>
      </c>
      <c r="D322" s="27">
        <v>3</v>
      </c>
      <c r="E322" s="36" t="s">
        <v>167</v>
      </c>
      <c r="F322" s="26">
        <v>39.200000000000003</v>
      </c>
    </row>
    <row r="323" spans="1:6" ht="15.75" customHeight="1">
      <c r="A323" s="56">
        <f t="shared" si="4"/>
        <v>316</v>
      </c>
      <c r="B323" s="52" t="s">
        <v>170</v>
      </c>
      <c r="C323" s="25">
        <v>10</v>
      </c>
      <c r="D323" s="27">
        <v>3</v>
      </c>
      <c r="E323" s="36" t="s">
        <v>168</v>
      </c>
      <c r="F323" s="26">
        <v>39</v>
      </c>
    </row>
    <row r="324" spans="1:6" ht="15.75" customHeight="1">
      <c r="A324" s="56">
        <f t="shared" si="4"/>
        <v>317</v>
      </c>
      <c r="B324" s="52" t="s">
        <v>170</v>
      </c>
      <c r="C324" s="25">
        <v>10</v>
      </c>
      <c r="D324" s="27">
        <v>3</v>
      </c>
      <c r="E324" s="36" t="s">
        <v>169</v>
      </c>
      <c r="F324" s="26">
        <v>39.4</v>
      </c>
    </row>
    <row r="325" spans="1:6" ht="15.75" customHeight="1">
      <c r="A325" s="56">
        <f t="shared" si="4"/>
        <v>318</v>
      </c>
      <c r="B325" s="52" t="s">
        <v>170</v>
      </c>
      <c r="C325" s="25">
        <v>10</v>
      </c>
      <c r="D325" s="37">
        <v>5</v>
      </c>
      <c r="E325" s="37">
        <v>145</v>
      </c>
      <c r="F325" s="38">
        <v>37.700000000000003</v>
      </c>
    </row>
    <row r="326" spans="1:6" ht="15.75" customHeight="1">
      <c r="A326" s="56">
        <f t="shared" si="4"/>
        <v>319</v>
      </c>
      <c r="B326" s="52" t="s">
        <v>170</v>
      </c>
      <c r="C326" s="25">
        <v>10</v>
      </c>
      <c r="D326" s="37">
        <v>5</v>
      </c>
      <c r="E326" s="37">
        <v>235</v>
      </c>
      <c r="F326" s="37">
        <v>38.1</v>
      </c>
    </row>
    <row r="327" spans="1:6" ht="15.75" customHeight="1">
      <c r="A327" s="56">
        <f t="shared" si="4"/>
        <v>320</v>
      </c>
      <c r="B327" s="52" t="s">
        <v>170</v>
      </c>
      <c r="C327" s="25">
        <v>10</v>
      </c>
      <c r="D327" s="27">
        <v>5</v>
      </c>
      <c r="E327" s="36" t="s">
        <v>166</v>
      </c>
      <c r="F327" s="26">
        <v>38.700000000000003</v>
      </c>
    </row>
    <row r="328" spans="1:6" ht="20.25" customHeight="1">
      <c r="A328" s="95" t="s">
        <v>196</v>
      </c>
      <c r="B328" s="96"/>
      <c r="C328" s="96"/>
      <c r="D328" s="96"/>
      <c r="E328" s="97"/>
      <c r="F328" s="55">
        <f>SUM(F8:F327)</f>
        <v>11723.330000000011</v>
      </c>
    </row>
    <row r="329" spans="1:6">
      <c r="C329" s="1"/>
      <c r="D329" s="7"/>
      <c r="E329" s="7"/>
      <c r="F329" s="7"/>
    </row>
    <row r="330" spans="1:6">
      <c r="A330" s="1" t="s">
        <v>197</v>
      </c>
      <c r="B330" s="1"/>
    </row>
    <row r="331" spans="1:6">
      <c r="A331" s="1" t="s">
        <v>198</v>
      </c>
      <c r="B331" s="1"/>
    </row>
  </sheetData>
  <mergeCells count="9">
    <mergeCell ref="E1:F2"/>
    <mergeCell ref="A328:E328"/>
    <mergeCell ref="A4:F4"/>
    <mergeCell ref="A6:A7"/>
    <mergeCell ref="B6:B7"/>
    <mergeCell ref="C6:C7"/>
    <mergeCell ref="D6:D7"/>
    <mergeCell ref="E6:E7"/>
    <mergeCell ref="F6:F7"/>
  </mergeCells>
  <pageMargins left="0.70866141732283472" right="0.70866141732283472" top="0.55118110236220474" bottom="0.55118110236220474" header="0.31496062992125984" footer="0.31496062992125984"/>
  <pageSetup paperSize="9" scale="10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06"/>
  <sheetViews>
    <sheetView tabSelected="1" zoomScale="89" zoomScaleNormal="89" workbookViewId="0">
      <selection activeCell="J284" sqref="J284"/>
    </sheetView>
  </sheetViews>
  <sheetFormatPr defaultRowHeight="15"/>
  <cols>
    <col min="1" max="1" width="6.125" customWidth="1"/>
    <col min="2" max="2" width="25.5" customWidth="1"/>
    <col min="3" max="3" width="6.5" customWidth="1"/>
    <col min="4" max="4" width="9.375" style="4" customWidth="1"/>
    <col min="5" max="5" width="11.5" style="4" customWidth="1"/>
    <col min="6" max="6" width="15.5" style="4" customWidth="1"/>
  </cols>
  <sheetData>
    <row r="2" spans="1:6" ht="31.5" customHeight="1"/>
    <row r="3" spans="1:6" ht="48.75" customHeight="1">
      <c r="A3" s="98" t="s">
        <v>241</v>
      </c>
      <c r="B3" s="98"/>
      <c r="C3" s="98"/>
      <c r="D3" s="98"/>
      <c r="E3" s="98"/>
      <c r="F3" s="98"/>
    </row>
    <row r="5" spans="1:6" ht="29.45" customHeight="1">
      <c r="A5" s="101" t="s">
        <v>0</v>
      </c>
      <c r="B5" s="103" t="s">
        <v>1</v>
      </c>
      <c r="C5" s="105" t="s">
        <v>5</v>
      </c>
      <c r="D5" s="103" t="s">
        <v>2</v>
      </c>
      <c r="E5" s="103" t="s">
        <v>3</v>
      </c>
      <c r="F5" s="103" t="s">
        <v>242</v>
      </c>
    </row>
    <row r="6" spans="1:6" ht="21" customHeight="1">
      <c r="A6" s="102"/>
      <c r="B6" s="104"/>
      <c r="C6" s="106"/>
      <c r="D6" s="104"/>
      <c r="E6" s="104"/>
      <c r="F6" s="104"/>
    </row>
    <row r="7" spans="1:6">
      <c r="A7" s="15">
        <v>1</v>
      </c>
      <c r="B7" s="72" t="s">
        <v>7</v>
      </c>
      <c r="C7" s="66">
        <v>5</v>
      </c>
      <c r="D7" s="78">
        <v>2</v>
      </c>
      <c r="E7" s="78">
        <v>17</v>
      </c>
      <c r="F7" s="73">
        <v>35.6</v>
      </c>
    </row>
    <row r="8" spans="1:6">
      <c r="A8" s="15">
        <v>2</v>
      </c>
      <c r="B8" s="72" t="s">
        <v>7</v>
      </c>
      <c r="C8" s="66">
        <v>5</v>
      </c>
      <c r="D8" s="68">
        <v>2</v>
      </c>
      <c r="E8" s="68">
        <v>23</v>
      </c>
      <c r="F8" s="73">
        <v>35.4</v>
      </c>
    </row>
    <row r="9" spans="1:6">
      <c r="A9" s="15">
        <v>3</v>
      </c>
      <c r="B9" s="17" t="s">
        <v>7</v>
      </c>
      <c r="C9" s="66">
        <v>9</v>
      </c>
      <c r="D9" s="14">
        <v>3</v>
      </c>
      <c r="E9" s="18" t="s">
        <v>139</v>
      </c>
      <c r="F9" s="16">
        <v>32.200000000000003</v>
      </c>
    </row>
    <row r="10" spans="1:6">
      <c r="A10" s="15">
        <v>4</v>
      </c>
      <c r="B10" s="69" t="s">
        <v>172</v>
      </c>
      <c r="C10" s="66">
        <v>9</v>
      </c>
      <c r="D10" s="68">
        <v>3</v>
      </c>
      <c r="E10" s="74" t="s">
        <v>173</v>
      </c>
      <c r="F10" s="68">
        <v>26.4</v>
      </c>
    </row>
    <row r="11" spans="1:6">
      <c r="A11" s="15">
        <v>5</v>
      </c>
      <c r="B11" s="17" t="s">
        <v>7</v>
      </c>
      <c r="C11" s="66">
        <v>9</v>
      </c>
      <c r="D11" s="14">
        <v>6</v>
      </c>
      <c r="E11" s="14">
        <v>30</v>
      </c>
      <c r="F11" s="16">
        <v>51.6</v>
      </c>
    </row>
    <row r="12" spans="1:6">
      <c r="A12" s="15">
        <v>6</v>
      </c>
      <c r="B12" s="72" t="s">
        <v>7</v>
      </c>
      <c r="C12" s="66">
        <v>9</v>
      </c>
      <c r="D12" s="68">
        <v>6</v>
      </c>
      <c r="E12" s="68">
        <v>32</v>
      </c>
      <c r="F12" s="73">
        <v>66.7</v>
      </c>
    </row>
    <row r="13" spans="1:6">
      <c r="A13" s="15">
        <v>7</v>
      </c>
      <c r="B13" s="17" t="s">
        <v>7</v>
      </c>
      <c r="C13" s="66">
        <v>9</v>
      </c>
      <c r="D13" s="14">
        <v>6</v>
      </c>
      <c r="E13" s="14">
        <v>64</v>
      </c>
      <c r="F13" s="16">
        <v>66.7</v>
      </c>
    </row>
    <row r="14" spans="1:6">
      <c r="A14" s="15">
        <v>8</v>
      </c>
      <c r="B14" s="72" t="s">
        <v>7</v>
      </c>
      <c r="C14" s="66">
        <v>5</v>
      </c>
      <c r="D14" s="68">
        <v>9</v>
      </c>
      <c r="E14" s="68">
        <v>34</v>
      </c>
      <c r="F14" s="73">
        <v>29.9</v>
      </c>
    </row>
    <row r="15" spans="1:6">
      <c r="A15" s="15">
        <v>9</v>
      </c>
      <c r="B15" s="17" t="s">
        <v>7</v>
      </c>
      <c r="C15" s="66">
        <v>5</v>
      </c>
      <c r="D15" s="14">
        <v>9</v>
      </c>
      <c r="E15" s="14">
        <v>65</v>
      </c>
      <c r="F15" s="16">
        <v>44.5</v>
      </c>
    </row>
    <row r="16" spans="1:6">
      <c r="A16" s="15">
        <v>10</v>
      </c>
      <c r="B16" s="17" t="s">
        <v>7</v>
      </c>
      <c r="C16" s="66">
        <v>5</v>
      </c>
      <c r="D16" s="14">
        <v>9</v>
      </c>
      <c r="E16" s="14">
        <v>99</v>
      </c>
      <c r="F16" s="16">
        <v>58.7</v>
      </c>
    </row>
    <row r="17" spans="1:6">
      <c r="A17" s="15">
        <v>11</v>
      </c>
      <c r="B17" s="19" t="s">
        <v>7</v>
      </c>
      <c r="C17" s="66">
        <v>5</v>
      </c>
      <c r="D17" s="20">
        <v>10</v>
      </c>
      <c r="E17" s="20">
        <v>46</v>
      </c>
      <c r="F17" s="21">
        <v>45.2</v>
      </c>
    </row>
    <row r="18" spans="1:6">
      <c r="A18" s="15">
        <v>12</v>
      </c>
      <c r="B18" s="13" t="s">
        <v>172</v>
      </c>
      <c r="C18" s="66">
        <v>5</v>
      </c>
      <c r="D18" s="14">
        <v>11</v>
      </c>
      <c r="E18" s="18" t="s">
        <v>171</v>
      </c>
      <c r="F18" s="14">
        <v>50.9</v>
      </c>
    </row>
    <row r="19" spans="1:6">
      <c r="A19" s="15">
        <v>13</v>
      </c>
      <c r="B19" s="19" t="s">
        <v>172</v>
      </c>
      <c r="C19" s="66">
        <v>9</v>
      </c>
      <c r="D19" s="14">
        <v>12</v>
      </c>
      <c r="E19" s="18" t="s">
        <v>226</v>
      </c>
      <c r="F19" s="14">
        <v>52.4</v>
      </c>
    </row>
    <row r="20" spans="1:6">
      <c r="A20" s="15">
        <v>14</v>
      </c>
      <c r="B20" s="17" t="s">
        <v>7</v>
      </c>
      <c r="C20" s="66">
        <v>9</v>
      </c>
      <c r="D20" s="14">
        <v>12</v>
      </c>
      <c r="E20" s="14">
        <v>71</v>
      </c>
      <c r="F20" s="16">
        <v>50.9</v>
      </c>
    </row>
    <row r="21" spans="1:6">
      <c r="A21" s="15">
        <v>15</v>
      </c>
      <c r="B21" s="17" t="s">
        <v>7</v>
      </c>
      <c r="C21" s="66">
        <v>9</v>
      </c>
      <c r="D21" s="14">
        <v>12</v>
      </c>
      <c r="E21" s="14">
        <v>91</v>
      </c>
      <c r="F21" s="16">
        <v>50.5</v>
      </c>
    </row>
    <row r="22" spans="1:6">
      <c r="A22" s="15">
        <v>16</v>
      </c>
      <c r="B22" s="17" t="s">
        <v>7</v>
      </c>
      <c r="C22" s="66">
        <v>5</v>
      </c>
      <c r="D22" s="14">
        <v>18</v>
      </c>
      <c r="E22" s="14">
        <v>58</v>
      </c>
      <c r="F22" s="16">
        <v>50.4</v>
      </c>
    </row>
    <row r="23" spans="1:6">
      <c r="A23" s="15">
        <v>17</v>
      </c>
      <c r="B23" s="72" t="s">
        <v>7</v>
      </c>
      <c r="C23" s="66"/>
      <c r="D23" s="68">
        <v>19</v>
      </c>
      <c r="E23" s="68">
        <v>71</v>
      </c>
      <c r="F23" s="73">
        <v>51.4</v>
      </c>
    </row>
    <row r="24" spans="1:6">
      <c r="A24" s="15">
        <v>18</v>
      </c>
      <c r="B24" s="17" t="s">
        <v>7</v>
      </c>
      <c r="C24" s="66">
        <v>9</v>
      </c>
      <c r="D24" s="14">
        <v>22</v>
      </c>
      <c r="E24" s="14">
        <v>153</v>
      </c>
      <c r="F24" s="16">
        <v>52.1</v>
      </c>
    </row>
    <row r="25" spans="1:6">
      <c r="A25" s="15">
        <v>19</v>
      </c>
      <c r="B25" s="17" t="s">
        <v>7</v>
      </c>
      <c r="C25" s="66">
        <v>9</v>
      </c>
      <c r="D25" s="14">
        <v>22</v>
      </c>
      <c r="E25" s="14">
        <v>163</v>
      </c>
      <c r="F25" s="16">
        <v>67.2</v>
      </c>
    </row>
    <row r="26" spans="1:6">
      <c r="A26" s="15">
        <v>20</v>
      </c>
      <c r="B26" s="17" t="s">
        <v>6</v>
      </c>
      <c r="C26" s="68">
        <v>9</v>
      </c>
      <c r="D26" s="14">
        <v>5</v>
      </c>
      <c r="E26" s="14">
        <v>73</v>
      </c>
      <c r="F26" s="16">
        <v>35.799999999999997</v>
      </c>
    </row>
    <row r="27" spans="1:6">
      <c r="A27" s="15">
        <v>21</v>
      </c>
      <c r="B27" s="17" t="s">
        <v>6</v>
      </c>
      <c r="C27" s="68">
        <v>9</v>
      </c>
      <c r="D27" s="14">
        <v>5</v>
      </c>
      <c r="E27" s="14">
        <v>108</v>
      </c>
      <c r="F27" s="16">
        <v>36</v>
      </c>
    </row>
    <row r="28" spans="1:6">
      <c r="A28" s="15">
        <v>22</v>
      </c>
      <c r="B28" s="17" t="s">
        <v>6</v>
      </c>
      <c r="C28" s="68">
        <v>9</v>
      </c>
      <c r="D28" s="14">
        <v>5</v>
      </c>
      <c r="E28" s="14">
        <v>136</v>
      </c>
      <c r="F28" s="16">
        <v>35.799999999999997</v>
      </c>
    </row>
    <row r="29" spans="1:6">
      <c r="A29" s="15">
        <v>23</v>
      </c>
      <c r="B29" s="17" t="s">
        <v>6</v>
      </c>
      <c r="C29" s="68">
        <v>9</v>
      </c>
      <c r="D29" s="14">
        <v>5</v>
      </c>
      <c r="E29" s="14">
        <v>144</v>
      </c>
      <c r="F29" s="16">
        <v>35.9</v>
      </c>
    </row>
    <row r="30" spans="1:6">
      <c r="A30" s="15">
        <v>24</v>
      </c>
      <c r="B30" s="17" t="s">
        <v>6</v>
      </c>
      <c r="C30" s="68">
        <v>9</v>
      </c>
      <c r="D30" s="14">
        <v>5</v>
      </c>
      <c r="E30" s="14">
        <v>149</v>
      </c>
      <c r="F30" s="16">
        <v>35.799999999999997</v>
      </c>
    </row>
    <row r="31" spans="1:6">
      <c r="A31" s="15">
        <v>25</v>
      </c>
      <c r="B31" s="17" t="s">
        <v>6</v>
      </c>
      <c r="C31" s="68">
        <v>9</v>
      </c>
      <c r="D31" s="14">
        <v>7</v>
      </c>
      <c r="E31" s="14">
        <v>86</v>
      </c>
      <c r="F31" s="16">
        <v>36.5</v>
      </c>
    </row>
    <row r="32" spans="1:6">
      <c r="A32" s="15">
        <v>26</v>
      </c>
      <c r="B32" s="17" t="s">
        <v>87</v>
      </c>
      <c r="C32" s="68">
        <v>9</v>
      </c>
      <c r="D32" s="14">
        <v>7</v>
      </c>
      <c r="E32" s="14">
        <v>78</v>
      </c>
      <c r="F32" s="16">
        <v>40.799999999999997</v>
      </c>
    </row>
    <row r="33" spans="1:6">
      <c r="A33" s="15">
        <v>27</v>
      </c>
      <c r="B33" s="17" t="s">
        <v>6</v>
      </c>
      <c r="C33" s="68">
        <v>9</v>
      </c>
      <c r="D33" s="14">
        <v>7</v>
      </c>
      <c r="E33" s="14">
        <v>107</v>
      </c>
      <c r="F33" s="16">
        <v>36.5</v>
      </c>
    </row>
    <row r="34" spans="1:6">
      <c r="A34" s="15">
        <v>28</v>
      </c>
      <c r="B34" s="17" t="s">
        <v>87</v>
      </c>
      <c r="C34" s="68">
        <v>9</v>
      </c>
      <c r="D34" s="68">
        <v>7</v>
      </c>
      <c r="E34" s="74" t="s">
        <v>110</v>
      </c>
      <c r="F34" s="73">
        <v>36.14</v>
      </c>
    </row>
    <row r="35" spans="1:6">
      <c r="A35" s="15">
        <v>29</v>
      </c>
      <c r="B35" s="17" t="s">
        <v>6</v>
      </c>
      <c r="C35" s="68">
        <v>9</v>
      </c>
      <c r="D35" s="14">
        <v>13</v>
      </c>
      <c r="E35" s="14">
        <v>81</v>
      </c>
      <c r="F35" s="16">
        <v>66.8</v>
      </c>
    </row>
    <row r="36" spans="1:6">
      <c r="A36" s="15">
        <v>30</v>
      </c>
      <c r="B36" s="17" t="s">
        <v>6</v>
      </c>
      <c r="C36" s="68">
        <v>5</v>
      </c>
      <c r="D36" s="14">
        <v>15</v>
      </c>
      <c r="E36" s="14">
        <v>40</v>
      </c>
      <c r="F36" s="16">
        <v>59.2</v>
      </c>
    </row>
    <row r="37" spans="1:6">
      <c r="A37" s="15">
        <v>31</v>
      </c>
      <c r="B37" s="17" t="s">
        <v>6</v>
      </c>
      <c r="C37" s="68">
        <v>5</v>
      </c>
      <c r="D37" s="14">
        <v>15</v>
      </c>
      <c r="E37" s="14">
        <v>47</v>
      </c>
      <c r="F37" s="16">
        <v>58</v>
      </c>
    </row>
    <row r="38" spans="1:6">
      <c r="A38" s="15">
        <v>32</v>
      </c>
      <c r="B38" s="13" t="s">
        <v>87</v>
      </c>
      <c r="C38" s="68">
        <v>10</v>
      </c>
      <c r="D38" s="14">
        <v>19</v>
      </c>
      <c r="E38" s="18" t="s">
        <v>178</v>
      </c>
      <c r="F38" s="14">
        <v>52.8</v>
      </c>
    </row>
    <row r="39" spans="1:6">
      <c r="A39" s="15">
        <v>33</v>
      </c>
      <c r="B39" s="17" t="s">
        <v>87</v>
      </c>
      <c r="C39" s="68">
        <v>12</v>
      </c>
      <c r="D39" s="14">
        <v>30</v>
      </c>
      <c r="E39" s="14">
        <v>20</v>
      </c>
      <c r="F39" s="16">
        <v>71.2</v>
      </c>
    </row>
    <row r="40" spans="1:6" ht="18.75" customHeight="1">
      <c r="A40" s="15">
        <v>34</v>
      </c>
      <c r="B40" s="17" t="s">
        <v>50</v>
      </c>
      <c r="C40" s="66">
        <v>9</v>
      </c>
      <c r="D40" s="80">
        <v>1</v>
      </c>
      <c r="E40" s="70" t="s">
        <v>190</v>
      </c>
      <c r="F40" s="16">
        <v>47.7</v>
      </c>
    </row>
    <row r="41" spans="1:6" ht="17.25" customHeight="1">
      <c r="A41" s="15">
        <v>35</v>
      </c>
      <c r="B41" s="17" t="s">
        <v>50</v>
      </c>
      <c r="C41" s="66">
        <v>9</v>
      </c>
      <c r="D41" s="80">
        <v>1</v>
      </c>
      <c r="E41" s="70" t="s">
        <v>97</v>
      </c>
      <c r="F41" s="16">
        <v>9.5</v>
      </c>
    </row>
    <row r="42" spans="1:6" ht="21.75" customHeight="1">
      <c r="A42" s="15">
        <v>36</v>
      </c>
      <c r="B42" s="17" t="s">
        <v>50</v>
      </c>
      <c r="C42" s="66">
        <v>9</v>
      </c>
      <c r="D42" s="80">
        <v>1</v>
      </c>
      <c r="E42" s="70" t="s">
        <v>191</v>
      </c>
      <c r="F42" s="80">
        <v>27.9</v>
      </c>
    </row>
    <row r="43" spans="1:6" ht="17.25" customHeight="1">
      <c r="A43" s="15">
        <v>37</v>
      </c>
      <c r="B43" s="17" t="s">
        <v>50</v>
      </c>
      <c r="C43" s="66">
        <v>9</v>
      </c>
      <c r="D43" s="80">
        <v>1</v>
      </c>
      <c r="E43" s="80">
        <v>38</v>
      </c>
      <c r="F43" s="16">
        <v>14.5</v>
      </c>
    </row>
    <row r="44" spans="1:6" ht="15.75" customHeight="1">
      <c r="A44" s="15">
        <v>38</v>
      </c>
      <c r="B44" s="17" t="s">
        <v>50</v>
      </c>
      <c r="C44" s="66">
        <v>9</v>
      </c>
      <c r="D44" s="80">
        <v>1</v>
      </c>
      <c r="E44" s="70" t="s">
        <v>137</v>
      </c>
      <c r="F44" s="16">
        <v>36.200000000000003</v>
      </c>
    </row>
    <row r="45" spans="1:6" ht="17.25" customHeight="1">
      <c r="A45" s="15">
        <v>39</v>
      </c>
      <c r="B45" s="81" t="s">
        <v>179</v>
      </c>
      <c r="C45" s="66">
        <v>9</v>
      </c>
      <c r="D45" s="80">
        <v>1</v>
      </c>
      <c r="E45" s="70" t="s">
        <v>15</v>
      </c>
      <c r="F45" s="80">
        <v>11.3</v>
      </c>
    </row>
    <row r="46" spans="1:6" ht="21" customHeight="1">
      <c r="A46" s="15">
        <v>40</v>
      </c>
      <c r="B46" s="17" t="s">
        <v>8</v>
      </c>
      <c r="C46" s="66">
        <v>9</v>
      </c>
      <c r="D46" s="80">
        <v>1</v>
      </c>
      <c r="E46" s="80" t="s">
        <v>72</v>
      </c>
      <c r="F46" s="16">
        <v>28.9</v>
      </c>
    </row>
    <row r="47" spans="1:6" ht="20.25" customHeight="1">
      <c r="A47" s="15">
        <v>41</v>
      </c>
      <c r="B47" s="17" t="s">
        <v>50</v>
      </c>
      <c r="C47" s="66">
        <v>9</v>
      </c>
      <c r="D47" s="80">
        <v>1</v>
      </c>
      <c r="E47" s="80" t="s">
        <v>239</v>
      </c>
      <c r="F47" s="16">
        <v>16.8</v>
      </c>
    </row>
    <row r="48" spans="1:6" ht="24" customHeight="1">
      <c r="A48" s="15">
        <v>42</v>
      </c>
      <c r="B48" s="17" t="s">
        <v>50</v>
      </c>
      <c r="C48" s="66">
        <v>9</v>
      </c>
      <c r="D48" s="80">
        <v>1</v>
      </c>
      <c r="E48" s="80" t="s">
        <v>234</v>
      </c>
      <c r="F48" s="16" t="s">
        <v>235</v>
      </c>
    </row>
    <row r="49" spans="1:6">
      <c r="A49" s="15">
        <v>43</v>
      </c>
      <c r="B49" s="17" t="s">
        <v>8</v>
      </c>
      <c r="C49" s="66">
        <v>9</v>
      </c>
      <c r="D49" s="80">
        <v>1</v>
      </c>
      <c r="E49" s="70" t="s">
        <v>233</v>
      </c>
      <c r="F49" s="16">
        <v>27.9</v>
      </c>
    </row>
    <row r="50" spans="1:6" ht="18.75" customHeight="1">
      <c r="A50" s="15">
        <v>44</v>
      </c>
      <c r="B50" s="81" t="s">
        <v>179</v>
      </c>
      <c r="C50" s="66">
        <v>9</v>
      </c>
      <c r="D50" s="80">
        <v>1</v>
      </c>
      <c r="E50" s="70" t="s">
        <v>152</v>
      </c>
      <c r="F50" s="80">
        <v>11.1</v>
      </c>
    </row>
    <row r="51" spans="1:6" ht="15.75" customHeight="1">
      <c r="A51" s="15">
        <v>45</v>
      </c>
      <c r="B51" s="17" t="s">
        <v>50</v>
      </c>
      <c r="C51" s="66">
        <v>9</v>
      </c>
      <c r="D51" s="80">
        <v>1</v>
      </c>
      <c r="E51" s="80" t="s">
        <v>236</v>
      </c>
      <c r="F51" s="16">
        <v>27.4</v>
      </c>
    </row>
    <row r="52" spans="1:6" ht="18.75" customHeight="1">
      <c r="A52" s="15">
        <v>46</v>
      </c>
      <c r="B52" s="72" t="s">
        <v>50</v>
      </c>
      <c r="C52" s="66">
        <v>9</v>
      </c>
      <c r="D52" s="66">
        <v>1</v>
      </c>
      <c r="E52" s="66" t="s">
        <v>227</v>
      </c>
      <c r="F52" s="73">
        <v>41.4</v>
      </c>
    </row>
    <row r="53" spans="1:6" ht="21.75" customHeight="1">
      <c r="A53" s="15">
        <v>47</v>
      </c>
      <c r="B53" s="17" t="s">
        <v>50</v>
      </c>
      <c r="C53" s="66">
        <v>9</v>
      </c>
      <c r="D53" s="80">
        <v>1</v>
      </c>
      <c r="E53" s="70" t="s">
        <v>136</v>
      </c>
      <c r="F53" s="16">
        <v>18.3</v>
      </c>
    </row>
    <row r="54" spans="1:6" ht="21.75" customHeight="1">
      <c r="A54" s="15">
        <v>48</v>
      </c>
      <c r="B54" s="17" t="s">
        <v>50</v>
      </c>
      <c r="C54" s="66">
        <v>9</v>
      </c>
      <c r="D54" s="80">
        <v>1</v>
      </c>
      <c r="E54" s="80" t="s">
        <v>237</v>
      </c>
      <c r="F54" s="16">
        <v>29.2</v>
      </c>
    </row>
    <row r="55" spans="1:6" ht="18" customHeight="1">
      <c r="A55" s="15">
        <v>49</v>
      </c>
      <c r="B55" s="17" t="s">
        <v>50</v>
      </c>
      <c r="C55" s="66">
        <v>9</v>
      </c>
      <c r="D55" s="80">
        <v>1</v>
      </c>
      <c r="E55" s="70" t="s">
        <v>135</v>
      </c>
      <c r="F55" s="16">
        <v>16.399999999999999</v>
      </c>
    </row>
    <row r="56" spans="1:6" ht="16.5" customHeight="1">
      <c r="A56" s="15">
        <v>50</v>
      </c>
      <c r="B56" s="72" t="s">
        <v>8</v>
      </c>
      <c r="C56" s="66">
        <v>9</v>
      </c>
      <c r="D56" s="66">
        <v>1</v>
      </c>
      <c r="E56" s="75" t="s">
        <v>142</v>
      </c>
      <c r="F56" s="73">
        <v>11.4</v>
      </c>
    </row>
    <row r="57" spans="1:6">
      <c r="A57" s="15">
        <v>51</v>
      </c>
      <c r="B57" s="17" t="s">
        <v>8</v>
      </c>
      <c r="C57" s="66">
        <v>9</v>
      </c>
      <c r="D57" s="80">
        <v>1</v>
      </c>
      <c r="E57" s="80" t="s">
        <v>88</v>
      </c>
      <c r="F57" s="16">
        <v>11</v>
      </c>
    </row>
    <row r="58" spans="1:6" ht="20.25" customHeight="1">
      <c r="A58" s="15">
        <v>52</v>
      </c>
      <c r="B58" s="17" t="s">
        <v>50</v>
      </c>
      <c r="C58" s="66">
        <v>9</v>
      </c>
      <c r="D58" s="80">
        <v>1</v>
      </c>
      <c r="E58" s="80" t="s">
        <v>22</v>
      </c>
      <c r="F58" s="16">
        <v>10.6</v>
      </c>
    </row>
    <row r="59" spans="1:6" ht="21" customHeight="1">
      <c r="A59" s="15">
        <v>53</v>
      </c>
      <c r="B59" s="17" t="s">
        <v>50</v>
      </c>
      <c r="C59" s="66">
        <v>9</v>
      </c>
      <c r="D59" s="80">
        <v>1</v>
      </c>
      <c r="E59" s="80" t="s">
        <v>216</v>
      </c>
      <c r="F59" s="16">
        <v>27.1</v>
      </c>
    </row>
    <row r="60" spans="1:6" ht="21" customHeight="1">
      <c r="A60" s="15">
        <v>54</v>
      </c>
      <c r="B60" s="17" t="s">
        <v>50</v>
      </c>
      <c r="C60" s="66">
        <v>9</v>
      </c>
      <c r="D60" s="80">
        <v>1</v>
      </c>
      <c r="E60" s="80" t="s">
        <v>217</v>
      </c>
      <c r="F60" s="16">
        <v>42.5</v>
      </c>
    </row>
    <row r="61" spans="1:6" ht="16.5" customHeight="1">
      <c r="A61" s="15">
        <v>55</v>
      </c>
      <c r="B61" s="17" t="s">
        <v>50</v>
      </c>
      <c r="C61" s="66">
        <v>9</v>
      </c>
      <c r="D61" s="80">
        <v>1</v>
      </c>
      <c r="E61" s="80" t="s">
        <v>238</v>
      </c>
      <c r="F61" s="16">
        <v>28.9</v>
      </c>
    </row>
    <row r="62" spans="1:6" ht="21" customHeight="1">
      <c r="A62" s="15">
        <v>56</v>
      </c>
      <c r="B62" s="17" t="s">
        <v>50</v>
      </c>
      <c r="C62" s="66">
        <v>9</v>
      </c>
      <c r="D62" s="80">
        <v>1</v>
      </c>
      <c r="E62" s="80" t="s">
        <v>26</v>
      </c>
      <c r="F62" s="16">
        <v>11.3</v>
      </c>
    </row>
    <row r="63" spans="1:6" ht="22.5" customHeight="1">
      <c r="A63" s="15">
        <v>57</v>
      </c>
      <c r="B63" s="17" t="s">
        <v>50</v>
      </c>
      <c r="C63" s="66">
        <v>9</v>
      </c>
      <c r="D63" s="80">
        <v>1</v>
      </c>
      <c r="E63" s="80" t="s">
        <v>27</v>
      </c>
      <c r="F63" s="16">
        <v>16.399999999999999</v>
      </c>
    </row>
    <row r="64" spans="1:6" ht="21" customHeight="1">
      <c r="A64" s="15">
        <v>58</v>
      </c>
      <c r="B64" s="17" t="s">
        <v>50</v>
      </c>
      <c r="C64" s="66">
        <v>9</v>
      </c>
      <c r="D64" s="80">
        <v>1</v>
      </c>
      <c r="E64" s="80" t="s">
        <v>240</v>
      </c>
      <c r="F64" s="16">
        <v>33.5</v>
      </c>
    </row>
    <row r="65" spans="1:7" ht="21" customHeight="1">
      <c r="A65" s="15">
        <v>59</v>
      </c>
      <c r="B65" s="17" t="s">
        <v>50</v>
      </c>
      <c r="C65" s="66">
        <v>9</v>
      </c>
      <c r="D65" s="80">
        <v>1</v>
      </c>
      <c r="E65" s="80" t="s">
        <v>220</v>
      </c>
      <c r="F65" s="16">
        <v>25.8</v>
      </c>
    </row>
    <row r="66" spans="1:7" ht="18.75" customHeight="1">
      <c r="A66" s="15">
        <v>60</v>
      </c>
      <c r="B66" s="17" t="s">
        <v>50</v>
      </c>
      <c r="C66" s="66">
        <v>9</v>
      </c>
      <c r="D66" s="80">
        <v>2</v>
      </c>
      <c r="E66" s="80">
        <v>179</v>
      </c>
      <c r="F66" s="16">
        <v>63.1</v>
      </c>
    </row>
    <row r="67" spans="1:7" ht="18" customHeight="1">
      <c r="A67" s="15">
        <v>62</v>
      </c>
      <c r="B67" s="17" t="s">
        <v>50</v>
      </c>
      <c r="C67" s="66">
        <v>9</v>
      </c>
      <c r="D67" s="80">
        <v>2</v>
      </c>
      <c r="E67" s="80">
        <v>194</v>
      </c>
      <c r="F67" s="16">
        <v>50.7</v>
      </c>
    </row>
    <row r="68" spans="1:7" ht="16.5" customHeight="1">
      <c r="A68" s="15">
        <v>63</v>
      </c>
      <c r="B68" s="17" t="s">
        <v>50</v>
      </c>
      <c r="C68" s="66">
        <v>9</v>
      </c>
      <c r="D68" s="80">
        <v>2</v>
      </c>
      <c r="E68" s="80">
        <v>359</v>
      </c>
      <c r="F68" s="16">
        <v>63.6</v>
      </c>
    </row>
    <row r="69" spans="1:7" ht="16.5" customHeight="1">
      <c r="A69" s="15">
        <v>64</v>
      </c>
      <c r="B69" s="17" t="s">
        <v>50</v>
      </c>
      <c r="C69" s="66">
        <v>9</v>
      </c>
      <c r="D69" s="80">
        <v>3</v>
      </c>
      <c r="E69" s="70" t="s">
        <v>221</v>
      </c>
      <c r="F69" s="16">
        <v>40.1</v>
      </c>
    </row>
    <row r="70" spans="1:7" ht="18" customHeight="1">
      <c r="A70" s="15">
        <v>65</v>
      </c>
      <c r="B70" s="17" t="s">
        <v>50</v>
      </c>
      <c r="C70" s="66">
        <v>9</v>
      </c>
      <c r="D70" s="80">
        <v>3</v>
      </c>
      <c r="E70" s="70" t="s">
        <v>222</v>
      </c>
      <c r="F70" s="16">
        <v>27.3</v>
      </c>
    </row>
    <row r="71" spans="1:7" ht="20.25" customHeight="1">
      <c r="A71" s="15">
        <v>66</v>
      </c>
      <c r="B71" s="17" t="s">
        <v>50</v>
      </c>
      <c r="C71" s="66">
        <v>9</v>
      </c>
      <c r="D71" s="80">
        <v>3</v>
      </c>
      <c r="E71" s="70" t="s">
        <v>97</v>
      </c>
      <c r="F71" s="16">
        <v>11.1</v>
      </c>
    </row>
    <row r="72" spans="1:7" ht="21.75" customHeight="1">
      <c r="A72" s="15">
        <v>67</v>
      </c>
      <c r="B72" s="17" t="s">
        <v>50</v>
      </c>
      <c r="C72" s="66">
        <v>9</v>
      </c>
      <c r="D72" s="80">
        <v>3</v>
      </c>
      <c r="E72" s="70" t="s">
        <v>215</v>
      </c>
      <c r="F72" s="16">
        <v>16.2</v>
      </c>
    </row>
    <row r="73" spans="1:7" ht="21" customHeight="1">
      <c r="A73" s="15">
        <v>68</v>
      </c>
      <c r="B73" s="89" t="s">
        <v>8</v>
      </c>
      <c r="C73" s="66">
        <v>9</v>
      </c>
      <c r="D73" s="80">
        <v>3</v>
      </c>
      <c r="E73" s="70" t="s">
        <v>106</v>
      </c>
      <c r="F73" s="80">
        <v>10.8</v>
      </c>
    </row>
    <row r="74" spans="1:7" ht="20.25" customHeight="1">
      <c r="A74" s="15">
        <v>69</v>
      </c>
      <c r="B74" s="17" t="s">
        <v>50</v>
      </c>
      <c r="C74" s="66">
        <v>9</v>
      </c>
      <c r="D74" s="80">
        <v>3</v>
      </c>
      <c r="E74" s="70" t="s">
        <v>223</v>
      </c>
      <c r="F74" s="16">
        <v>28.6</v>
      </c>
    </row>
    <row r="75" spans="1:7" ht="24.75" customHeight="1">
      <c r="A75" s="15">
        <v>70</v>
      </c>
      <c r="B75" s="17" t="s">
        <v>50</v>
      </c>
      <c r="C75" s="66">
        <v>9</v>
      </c>
      <c r="D75" s="80">
        <v>3</v>
      </c>
      <c r="E75" s="70" t="s">
        <v>33</v>
      </c>
      <c r="F75" s="16">
        <v>17.5</v>
      </c>
    </row>
    <row r="76" spans="1:7" ht="20.25" customHeight="1">
      <c r="A76" s="15">
        <v>71</v>
      </c>
      <c r="B76" s="17" t="s">
        <v>50</v>
      </c>
      <c r="C76" s="66">
        <v>9</v>
      </c>
      <c r="D76" s="80">
        <v>3</v>
      </c>
      <c r="E76" s="70" t="s">
        <v>224</v>
      </c>
      <c r="F76" s="16">
        <v>27.9</v>
      </c>
    </row>
    <row r="77" spans="1:7" ht="24" customHeight="1">
      <c r="A77" s="15">
        <v>72</v>
      </c>
      <c r="B77" s="17" t="s">
        <v>50</v>
      </c>
      <c r="C77" s="66">
        <v>9</v>
      </c>
      <c r="D77" s="80">
        <v>3</v>
      </c>
      <c r="E77" s="80" t="s">
        <v>35</v>
      </c>
      <c r="F77" s="16">
        <v>11.5</v>
      </c>
    </row>
    <row r="78" spans="1:7" ht="24.6" customHeight="1">
      <c r="A78" s="15">
        <v>73</v>
      </c>
      <c r="B78" s="17" t="s">
        <v>50</v>
      </c>
      <c r="C78" s="66">
        <v>9</v>
      </c>
      <c r="D78" s="80">
        <v>3</v>
      </c>
      <c r="E78" s="80" t="s">
        <v>36</v>
      </c>
      <c r="F78" s="16">
        <v>26.5</v>
      </c>
      <c r="G78" s="67"/>
    </row>
    <row r="79" spans="1:7" ht="24" customHeight="1">
      <c r="A79" s="15">
        <v>74</v>
      </c>
      <c r="B79" s="17" t="s">
        <v>50</v>
      </c>
      <c r="C79" s="66">
        <v>9</v>
      </c>
      <c r="D79" s="80">
        <v>3</v>
      </c>
      <c r="E79" s="80" t="s">
        <v>37</v>
      </c>
      <c r="F79" s="16">
        <v>34</v>
      </c>
    </row>
    <row r="80" spans="1:7" ht="31.15" customHeight="1">
      <c r="A80" s="15">
        <v>76</v>
      </c>
      <c r="B80" s="72" t="s">
        <v>8</v>
      </c>
      <c r="C80" s="66">
        <v>9</v>
      </c>
      <c r="D80" s="66">
        <v>3</v>
      </c>
      <c r="E80" s="66" t="s">
        <v>117</v>
      </c>
      <c r="F80" s="73">
        <v>11</v>
      </c>
    </row>
    <row r="81" spans="1:6" ht="29.45" customHeight="1">
      <c r="A81" s="15">
        <v>77</v>
      </c>
      <c r="B81" s="17" t="s">
        <v>50</v>
      </c>
      <c r="C81" s="66">
        <v>9</v>
      </c>
      <c r="D81" s="80">
        <v>3</v>
      </c>
      <c r="E81" s="80" t="s">
        <v>38</v>
      </c>
      <c r="F81" s="16">
        <v>10.4</v>
      </c>
    </row>
    <row r="82" spans="1:6" ht="22.5" customHeight="1">
      <c r="A82" s="15">
        <v>79</v>
      </c>
      <c r="B82" s="17" t="s">
        <v>50</v>
      </c>
      <c r="C82" s="66">
        <v>9</v>
      </c>
      <c r="D82" s="80">
        <v>3</v>
      </c>
      <c r="E82" s="80" t="s">
        <v>40</v>
      </c>
      <c r="F82" s="16">
        <v>11.3</v>
      </c>
    </row>
    <row r="83" spans="1:6" ht="25.5" customHeight="1">
      <c r="A83" s="15">
        <v>80</v>
      </c>
      <c r="B83" s="17" t="s">
        <v>8</v>
      </c>
      <c r="C83" s="66">
        <v>9</v>
      </c>
      <c r="D83" s="80">
        <v>3</v>
      </c>
      <c r="E83" s="80" t="s">
        <v>41</v>
      </c>
      <c r="F83" s="16">
        <v>17.3</v>
      </c>
    </row>
    <row r="84" spans="1:6" ht="21.75" customHeight="1">
      <c r="A84" s="15">
        <v>81</v>
      </c>
      <c r="B84" s="17" t="s">
        <v>50</v>
      </c>
      <c r="C84" s="66">
        <v>9</v>
      </c>
      <c r="D84" s="80">
        <v>3</v>
      </c>
      <c r="E84" s="80" t="s">
        <v>42</v>
      </c>
      <c r="F84" s="16">
        <v>11.3</v>
      </c>
    </row>
    <row r="85" spans="1:6" ht="22.5" customHeight="1">
      <c r="A85" s="15">
        <v>82</v>
      </c>
      <c r="B85" s="17" t="s">
        <v>8</v>
      </c>
      <c r="C85" s="66">
        <v>9</v>
      </c>
      <c r="D85" s="80">
        <v>3</v>
      </c>
      <c r="E85" s="70" t="s">
        <v>219</v>
      </c>
      <c r="F85" s="16">
        <v>40</v>
      </c>
    </row>
    <row r="86" spans="1:6" ht="18" customHeight="1">
      <c r="A86" s="15">
        <v>83</v>
      </c>
      <c r="B86" s="17" t="s">
        <v>8</v>
      </c>
      <c r="C86" s="66">
        <v>9</v>
      </c>
      <c r="D86" s="80">
        <v>3</v>
      </c>
      <c r="E86" s="70" t="s">
        <v>115</v>
      </c>
      <c r="F86" s="16">
        <v>33.5</v>
      </c>
    </row>
    <row r="87" spans="1:6">
      <c r="A87" s="15">
        <v>84</v>
      </c>
      <c r="B87" s="81" t="s">
        <v>179</v>
      </c>
      <c r="C87" s="66">
        <v>9</v>
      </c>
      <c r="D87" s="80">
        <v>5</v>
      </c>
      <c r="E87" s="70" t="s">
        <v>177</v>
      </c>
      <c r="F87" s="80">
        <v>41.1</v>
      </c>
    </row>
    <row r="88" spans="1:6">
      <c r="A88" s="15">
        <v>85</v>
      </c>
      <c r="B88" s="17" t="s">
        <v>50</v>
      </c>
      <c r="C88" s="66">
        <v>9</v>
      </c>
      <c r="D88" s="80">
        <v>5</v>
      </c>
      <c r="E88" s="70" t="s">
        <v>130</v>
      </c>
      <c r="F88" s="16">
        <v>48.6</v>
      </c>
    </row>
    <row r="89" spans="1:6" ht="16.5" customHeight="1">
      <c r="A89" s="15">
        <v>86</v>
      </c>
      <c r="B89" s="17" t="s">
        <v>8</v>
      </c>
      <c r="C89" s="66">
        <v>9</v>
      </c>
      <c r="D89" s="80">
        <v>5</v>
      </c>
      <c r="E89" s="80">
        <v>26</v>
      </c>
      <c r="F89" s="16">
        <v>33.9</v>
      </c>
    </row>
    <row r="90" spans="1:6">
      <c r="A90" s="15">
        <v>87</v>
      </c>
      <c r="B90" s="17" t="s">
        <v>8</v>
      </c>
      <c r="C90" s="66">
        <v>9</v>
      </c>
      <c r="D90" s="80">
        <v>5</v>
      </c>
      <c r="E90" s="80">
        <v>34</v>
      </c>
      <c r="F90" s="16">
        <v>34.299999999999997</v>
      </c>
    </row>
    <row r="91" spans="1:6">
      <c r="A91" s="15">
        <v>88</v>
      </c>
      <c r="B91" s="19" t="s">
        <v>8</v>
      </c>
      <c r="C91" s="66">
        <v>9</v>
      </c>
      <c r="D91" s="71">
        <v>5</v>
      </c>
      <c r="E91" s="71">
        <v>62</v>
      </c>
      <c r="F91" s="21">
        <v>33.9</v>
      </c>
    </row>
    <row r="92" spans="1:6">
      <c r="A92" s="15">
        <v>89</v>
      </c>
      <c r="B92" s="17" t="s">
        <v>8</v>
      </c>
      <c r="C92" s="66">
        <v>9</v>
      </c>
      <c r="D92" s="80">
        <v>5</v>
      </c>
      <c r="E92" s="80">
        <v>107</v>
      </c>
      <c r="F92" s="16">
        <v>34.299999999999997</v>
      </c>
    </row>
    <row r="93" spans="1:6">
      <c r="A93" s="15">
        <v>90</v>
      </c>
      <c r="B93" s="17" t="s">
        <v>8</v>
      </c>
      <c r="C93" s="66">
        <v>9</v>
      </c>
      <c r="D93" s="80">
        <v>11</v>
      </c>
      <c r="E93" s="80">
        <v>12</v>
      </c>
      <c r="F93" s="16">
        <v>64</v>
      </c>
    </row>
    <row r="94" spans="1:6">
      <c r="A94" s="15">
        <v>91</v>
      </c>
      <c r="B94" s="17" t="s">
        <v>8</v>
      </c>
      <c r="C94" s="66">
        <v>9</v>
      </c>
      <c r="D94" s="80">
        <v>11</v>
      </c>
      <c r="E94" s="70" t="s">
        <v>111</v>
      </c>
      <c r="F94" s="16">
        <v>64.2</v>
      </c>
    </row>
    <row r="95" spans="1:6">
      <c r="A95" s="15">
        <v>92</v>
      </c>
      <c r="B95" s="17" t="s">
        <v>8</v>
      </c>
      <c r="C95" s="66">
        <v>9</v>
      </c>
      <c r="D95" s="80">
        <v>14</v>
      </c>
      <c r="E95" s="80">
        <v>106</v>
      </c>
      <c r="F95" s="16">
        <v>50.5</v>
      </c>
    </row>
    <row r="96" spans="1:6">
      <c r="A96" s="15">
        <v>93</v>
      </c>
      <c r="B96" s="72" t="s">
        <v>8</v>
      </c>
      <c r="C96" s="66">
        <v>9</v>
      </c>
      <c r="D96" s="66">
        <v>18</v>
      </c>
      <c r="E96" s="66">
        <v>80</v>
      </c>
      <c r="F96" s="73">
        <v>82.2</v>
      </c>
    </row>
    <row r="97" spans="1:7">
      <c r="A97" s="15">
        <v>94</v>
      </c>
      <c r="B97" s="17" t="s">
        <v>8</v>
      </c>
      <c r="C97" s="66">
        <v>9</v>
      </c>
      <c r="D97" s="80">
        <v>26</v>
      </c>
      <c r="E97" s="80">
        <v>85</v>
      </c>
      <c r="F97" s="16">
        <v>36.700000000000003</v>
      </c>
    </row>
    <row r="98" spans="1:7">
      <c r="A98" s="15">
        <v>95</v>
      </c>
      <c r="B98" s="81" t="s">
        <v>176</v>
      </c>
      <c r="C98" s="66">
        <v>9</v>
      </c>
      <c r="D98" s="80">
        <v>26</v>
      </c>
      <c r="E98" s="70" t="s">
        <v>174</v>
      </c>
      <c r="F98" s="80">
        <v>71.2</v>
      </c>
    </row>
    <row r="99" spans="1:7">
      <c r="A99" s="15">
        <v>96</v>
      </c>
      <c r="B99" s="17" t="s">
        <v>8</v>
      </c>
      <c r="C99" s="66">
        <v>9</v>
      </c>
      <c r="D99" s="80">
        <v>31</v>
      </c>
      <c r="E99" s="80">
        <v>34</v>
      </c>
      <c r="F99" s="16">
        <v>50.5</v>
      </c>
    </row>
    <row r="100" spans="1:7">
      <c r="A100" s="15">
        <v>97</v>
      </c>
      <c r="B100" s="17" t="s">
        <v>8</v>
      </c>
      <c r="C100" s="66">
        <v>9</v>
      </c>
      <c r="D100" s="80">
        <v>31</v>
      </c>
      <c r="E100" s="80">
        <v>92</v>
      </c>
      <c r="F100" s="16">
        <v>67.599999999999994</v>
      </c>
      <c r="G100" s="79"/>
    </row>
    <row r="101" spans="1:7">
      <c r="A101" s="15">
        <v>98</v>
      </c>
      <c r="B101" s="17" t="s">
        <v>8</v>
      </c>
      <c r="C101" s="66">
        <v>9</v>
      </c>
      <c r="D101" s="80">
        <v>32</v>
      </c>
      <c r="E101" s="80">
        <v>42</v>
      </c>
      <c r="F101" s="16">
        <v>51</v>
      </c>
    </row>
    <row r="102" spans="1:7">
      <c r="A102" s="15">
        <v>99</v>
      </c>
      <c r="B102" s="17" t="s">
        <v>8</v>
      </c>
      <c r="C102" s="66">
        <v>9</v>
      </c>
      <c r="D102" s="80">
        <v>32</v>
      </c>
      <c r="E102" s="80">
        <v>65</v>
      </c>
      <c r="F102" s="16">
        <v>51.2</v>
      </c>
    </row>
    <row r="103" spans="1:7">
      <c r="A103" s="15">
        <v>100</v>
      </c>
      <c r="B103" s="17" t="s">
        <v>50</v>
      </c>
      <c r="C103" s="66">
        <v>9</v>
      </c>
      <c r="D103" s="80">
        <v>32</v>
      </c>
      <c r="E103" s="80">
        <v>83</v>
      </c>
      <c r="F103" s="16">
        <v>65.7</v>
      </c>
    </row>
    <row r="104" spans="1:7" ht="18.75" customHeight="1">
      <c r="A104" s="15">
        <v>101</v>
      </c>
      <c r="B104" s="17" t="s">
        <v>8</v>
      </c>
      <c r="C104" s="66">
        <v>9</v>
      </c>
      <c r="D104" s="80">
        <v>32</v>
      </c>
      <c r="E104" s="80">
        <v>90</v>
      </c>
      <c r="F104" s="16">
        <v>51.1</v>
      </c>
    </row>
    <row r="105" spans="1:7">
      <c r="A105" s="15">
        <v>102</v>
      </c>
      <c r="B105" s="17" t="s">
        <v>8</v>
      </c>
      <c r="C105" s="66">
        <v>9</v>
      </c>
      <c r="D105" s="80">
        <v>32</v>
      </c>
      <c r="E105" s="70" t="s">
        <v>112</v>
      </c>
      <c r="F105" s="16">
        <v>51.1</v>
      </c>
    </row>
    <row r="106" spans="1:7">
      <c r="A106" s="15">
        <v>103</v>
      </c>
      <c r="B106" s="17" t="s">
        <v>8</v>
      </c>
      <c r="C106" s="66">
        <v>9</v>
      </c>
      <c r="D106" s="80">
        <v>32</v>
      </c>
      <c r="E106" s="70" t="s">
        <v>113</v>
      </c>
      <c r="F106" s="16">
        <v>65.3</v>
      </c>
    </row>
    <row r="107" spans="1:7">
      <c r="A107" s="15">
        <v>104</v>
      </c>
      <c r="B107" s="17" t="s">
        <v>8</v>
      </c>
      <c r="C107" s="66">
        <v>16</v>
      </c>
      <c r="D107" s="80" t="s">
        <v>230</v>
      </c>
      <c r="E107" s="70" t="s">
        <v>231</v>
      </c>
      <c r="F107" s="16">
        <v>40.200000000000003</v>
      </c>
      <c r="G107" s="77" t="e">
        <f>F107+F128+F129+F130+F131+F132+F193+F273+F275</f>
        <v>#VALUE!</v>
      </c>
    </row>
    <row r="108" spans="1:7">
      <c r="A108" s="15">
        <v>105</v>
      </c>
      <c r="B108" s="17" t="s">
        <v>9</v>
      </c>
      <c r="C108" s="66">
        <v>5</v>
      </c>
      <c r="D108" s="80">
        <v>4</v>
      </c>
      <c r="E108" s="80">
        <v>47</v>
      </c>
      <c r="F108" s="16">
        <v>43.3</v>
      </c>
    </row>
    <row r="109" spans="1:7">
      <c r="A109" s="15">
        <v>106</v>
      </c>
      <c r="B109" s="17" t="s">
        <v>9</v>
      </c>
      <c r="C109" s="66">
        <v>5</v>
      </c>
      <c r="D109" s="80">
        <v>6</v>
      </c>
      <c r="E109" s="80">
        <v>6</v>
      </c>
      <c r="F109" s="16">
        <v>48.5</v>
      </c>
    </row>
    <row r="110" spans="1:7">
      <c r="A110" s="15">
        <v>107</v>
      </c>
      <c r="B110" s="17" t="s">
        <v>9</v>
      </c>
      <c r="C110" s="66">
        <v>5</v>
      </c>
      <c r="D110" s="80">
        <v>6</v>
      </c>
      <c r="E110" s="80">
        <v>67</v>
      </c>
      <c r="F110" s="16">
        <v>59.2</v>
      </c>
    </row>
    <row r="111" spans="1:7">
      <c r="A111" s="15">
        <v>108</v>
      </c>
      <c r="B111" s="17" t="s">
        <v>9</v>
      </c>
      <c r="C111" s="66">
        <v>5</v>
      </c>
      <c r="D111" s="80">
        <v>6</v>
      </c>
      <c r="E111" s="70" t="s">
        <v>80</v>
      </c>
      <c r="F111" s="16">
        <v>31.5</v>
      </c>
    </row>
    <row r="112" spans="1:7">
      <c r="A112" s="15">
        <v>109</v>
      </c>
      <c r="B112" s="17" t="s">
        <v>9</v>
      </c>
      <c r="C112" s="66">
        <v>5</v>
      </c>
      <c r="D112" s="80">
        <v>10</v>
      </c>
      <c r="E112" s="80">
        <v>10</v>
      </c>
      <c r="F112" s="16">
        <v>58.9</v>
      </c>
    </row>
    <row r="113" spans="1:6">
      <c r="A113" s="15">
        <v>110</v>
      </c>
      <c r="B113" s="17" t="s">
        <v>9</v>
      </c>
      <c r="C113" s="66">
        <v>5</v>
      </c>
      <c r="D113" s="80">
        <v>10</v>
      </c>
      <c r="E113" s="80">
        <v>50</v>
      </c>
      <c r="F113" s="16">
        <v>45.1</v>
      </c>
    </row>
    <row r="114" spans="1:6">
      <c r="A114" s="15">
        <v>111</v>
      </c>
      <c r="B114" s="17" t="s">
        <v>9</v>
      </c>
      <c r="C114" s="66">
        <v>5</v>
      </c>
      <c r="D114" s="80">
        <v>20</v>
      </c>
      <c r="E114" s="80">
        <v>37</v>
      </c>
      <c r="F114" s="16">
        <v>42.8</v>
      </c>
    </row>
    <row r="115" spans="1:6">
      <c r="A115" s="15">
        <v>112</v>
      </c>
      <c r="B115" s="17" t="s">
        <v>9</v>
      </c>
      <c r="C115" s="66">
        <v>5</v>
      </c>
      <c r="D115" s="80">
        <v>20</v>
      </c>
      <c r="E115" s="80">
        <v>46</v>
      </c>
      <c r="F115" s="16">
        <v>42.8</v>
      </c>
    </row>
    <row r="116" spans="1:6">
      <c r="A116" s="15">
        <v>113</v>
      </c>
      <c r="B116" s="17" t="s">
        <v>9</v>
      </c>
      <c r="C116" s="66">
        <v>5</v>
      </c>
      <c r="D116" s="80">
        <v>20</v>
      </c>
      <c r="E116" s="80">
        <v>62</v>
      </c>
      <c r="F116" s="16">
        <v>49.1</v>
      </c>
    </row>
    <row r="117" spans="1:6">
      <c r="A117" s="15">
        <v>114</v>
      </c>
      <c r="B117" s="17" t="s">
        <v>9</v>
      </c>
      <c r="C117" s="66">
        <v>5</v>
      </c>
      <c r="D117" s="80">
        <v>22</v>
      </c>
      <c r="E117" s="80">
        <v>43</v>
      </c>
      <c r="F117" s="16">
        <v>43.1</v>
      </c>
    </row>
    <row r="118" spans="1:6">
      <c r="A118" s="15">
        <v>115</v>
      </c>
      <c r="B118" s="17" t="s">
        <v>9</v>
      </c>
      <c r="C118" s="66">
        <v>5</v>
      </c>
      <c r="D118" s="80">
        <v>22</v>
      </c>
      <c r="E118" s="80">
        <v>49</v>
      </c>
      <c r="F118" s="16">
        <v>43</v>
      </c>
    </row>
    <row r="119" spans="1:6">
      <c r="A119" s="15">
        <v>116</v>
      </c>
      <c r="B119" s="17" t="s">
        <v>9</v>
      </c>
      <c r="C119" s="66">
        <v>5</v>
      </c>
      <c r="D119" s="80">
        <v>28</v>
      </c>
      <c r="E119" s="80">
        <v>48</v>
      </c>
      <c r="F119" s="16">
        <v>44.9</v>
      </c>
    </row>
    <row r="120" spans="1:6">
      <c r="A120" s="15">
        <v>117</v>
      </c>
      <c r="B120" s="72" t="s">
        <v>86</v>
      </c>
      <c r="C120" s="66">
        <v>5</v>
      </c>
      <c r="D120" s="66">
        <v>5</v>
      </c>
      <c r="E120" s="66">
        <v>51</v>
      </c>
      <c r="F120" s="73">
        <v>59.2</v>
      </c>
    </row>
    <row r="121" spans="1:6">
      <c r="A121" s="15">
        <v>118</v>
      </c>
      <c r="B121" s="17" t="s">
        <v>10</v>
      </c>
      <c r="C121" s="66">
        <v>9</v>
      </c>
      <c r="D121" s="80">
        <v>7</v>
      </c>
      <c r="E121" s="80">
        <v>15</v>
      </c>
      <c r="F121" s="16">
        <v>50.5</v>
      </c>
    </row>
    <row r="122" spans="1:6">
      <c r="A122" s="15">
        <v>119</v>
      </c>
      <c r="B122" s="17" t="s">
        <v>10</v>
      </c>
      <c r="C122" s="66">
        <v>9</v>
      </c>
      <c r="D122" s="80">
        <v>7</v>
      </c>
      <c r="E122" s="80">
        <v>59</v>
      </c>
      <c r="F122" s="16">
        <v>50.6</v>
      </c>
    </row>
    <row r="123" spans="1:6">
      <c r="A123" s="15">
        <v>120</v>
      </c>
      <c r="B123" s="17" t="s">
        <v>86</v>
      </c>
      <c r="C123" s="66">
        <v>12</v>
      </c>
      <c r="D123" s="66">
        <v>8</v>
      </c>
      <c r="E123" s="75" t="s">
        <v>78</v>
      </c>
      <c r="F123" s="73">
        <v>28.3</v>
      </c>
    </row>
    <row r="124" spans="1:6">
      <c r="A124" s="15">
        <v>121</v>
      </c>
      <c r="B124" s="17" t="s">
        <v>86</v>
      </c>
      <c r="C124" s="66">
        <v>12</v>
      </c>
      <c r="D124" s="80">
        <v>8</v>
      </c>
      <c r="E124" s="70" t="s">
        <v>82</v>
      </c>
      <c r="F124" s="16">
        <v>31.9</v>
      </c>
    </row>
    <row r="125" spans="1:6">
      <c r="A125" s="15">
        <v>122</v>
      </c>
      <c r="B125" s="17" t="s">
        <v>86</v>
      </c>
      <c r="C125" s="66">
        <v>12</v>
      </c>
      <c r="D125" s="66">
        <v>8</v>
      </c>
      <c r="E125" s="75" t="s">
        <v>81</v>
      </c>
      <c r="F125" s="73">
        <v>32.299999999999997</v>
      </c>
    </row>
    <row r="126" spans="1:6">
      <c r="A126" s="15">
        <v>123</v>
      </c>
      <c r="B126" s="17" t="s">
        <v>10</v>
      </c>
      <c r="C126" s="66">
        <v>5</v>
      </c>
      <c r="D126" s="80">
        <v>9</v>
      </c>
      <c r="E126" s="80">
        <v>15</v>
      </c>
      <c r="F126" s="16">
        <v>29.8</v>
      </c>
    </row>
    <row r="127" spans="1:6">
      <c r="A127" s="15">
        <v>124</v>
      </c>
      <c r="B127" s="17" t="s">
        <v>10</v>
      </c>
      <c r="C127" s="66">
        <v>5</v>
      </c>
      <c r="D127" s="80">
        <v>9</v>
      </c>
      <c r="E127" s="80">
        <v>30</v>
      </c>
      <c r="F127" s="16">
        <v>44.5</v>
      </c>
    </row>
    <row r="128" spans="1:6">
      <c r="A128" s="15">
        <v>125</v>
      </c>
      <c r="B128" s="17" t="s">
        <v>86</v>
      </c>
      <c r="C128" s="66">
        <v>9</v>
      </c>
      <c r="D128" s="80">
        <v>14</v>
      </c>
      <c r="E128" s="80">
        <v>61</v>
      </c>
      <c r="F128" s="16">
        <v>33.9</v>
      </c>
    </row>
    <row r="129" spans="1:6">
      <c r="A129" s="15">
        <v>126</v>
      </c>
      <c r="B129" s="17" t="s">
        <v>86</v>
      </c>
      <c r="C129" s="66">
        <v>9</v>
      </c>
      <c r="D129" s="80">
        <v>14</v>
      </c>
      <c r="E129" s="80">
        <v>33</v>
      </c>
      <c r="F129" s="16">
        <v>34</v>
      </c>
    </row>
    <row r="130" spans="1:6">
      <c r="A130" s="15">
        <v>127</v>
      </c>
      <c r="B130" s="17" t="s">
        <v>86</v>
      </c>
      <c r="C130" s="66">
        <v>9</v>
      </c>
      <c r="D130" s="80">
        <v>14</v>
      </c>
      <c r="E130" s="80">
        <v>87</v>
      </c>
      <c r="F130" s="16" t="s">
        <v>229</v>
      </c>
    </row>
    <row r="131" spans="1:6">
      <c r="A131" s="15">
        <v>128</v>
      </c>
      <c r="B131" s="17" t="s">
        <v>86</v>
      </c>
      <c r="C131" s="66">
        <v>9</v>
      </c>
      <c r="D131" s="80">
        <v>14</v>
      </c>
      <c r="E131" s="80">
        <v>136</v>
      </c>
      <c r="F131" s="16">
        <v>33.1</v>
      </c>
    </row>
    <row r="132" spans="1:6">
      <c r="A132" s="15">
        <v>129</v>
      </c>
      <c r="B132" s="17" t="s">
        <v>86</v>
      </c>
      <c r="C132" s="66">
        <v>9</v>
      </c>
      <c r="D132" s="80">
        <v>14</v>
      </c>
      <c r="E132" s="80">
        <v>148</v>
      </c>
      <c r="F132" s="16">
        <v>33.1</v>
      </c>
    </row>
    <row r="133" spans="1:6">
      <c r="A133" s="15">
        <v>130</v>
      </c>
      <c r="B133" s="17" t="s">
        <v>10</v>
      </c>
      <c r="C133" s="66">
        <v>5</v>
      </c>
      <c r="D133" s="80">
        <v>21</v>
      </c>
      <c r="E133" s="80">
        <v>33</v>
      </c>
      <c r="F133" s="16">
        <v>45.6</v>
      </c>
    </row>
    <row r="134" spans="1:6">
      <c r="A134" s="15">
        <v>131</v>
      </c>
      <c r="B134" s="17" t="s">
        <v>10</v>
      </c>
      <c r="C134" s="66">
        <v>5</v>
      </c>
      <c r="D134" s="80">
        <v>23</v>
      </c>
      <c r="E134" s="80">
        <v>32</v>
      </c>
      <c r="F134" s="16">
        <v>35.799999999999997</v>
      </c>
    </row>
    <row r="135" spans="1:6">
      <c r="A135" s="15">
        <v>132</v>
      </c>
      <c r="B135" s="17" t="s">
        <v>86</v>
      </c>
      <c r="C135" s="66">
        <v>5</v>
      </c>
      <c r="D135" s="14">
        <v>31</v>
      </c>
      <c r="E135" s="18" t="s">
        <v>129</v>
      </c>
      <c r="F135" s="16">
        <v>50.6</v>
      </c>
    </row>
    <row r="136" spans="1:6">
      <c r="A136" s="15">
        <v>133</v>
      </c>
      <c r="B136" s="17" t="s">
        <v>10</v>
      </c>
      <c r="C136" s="66">
        <v>5</v>
      </c>
      <c r="D136" s="14">
        <v>31</v>
      </c>
      <c r="E136" s="14">
        <v>42</v>
      </c>
      <c r="F136" s="16">
        <v>62.6</v>
      </c>
    </row>
    <row r="137" spans="1:6">
      <c r="A137" s="15">
        <v>134</v>
      </c>
      <c r="B137" s="17" t="s">
        <v>11</v>
      </c>
      <c r="C137" s="66">
        <v>5</v>
      </c>
      <c r="D137" s="14">
        <v>9</v>
      </c>
      <c r="E137" s="14">
        <v>27</v>
      </c>
      <c r="F137" s="16">
        <v>54.9</v>
      </c>
    </row>
    <row r="138" spans="1:6">
      <c r="A138" s="15">
        <v>135</v>
      </c>
      <c r="B138" s="17" t="s">
        <v>11</v>
      </c>
      <c r="C138" s="66">
        <v>9</v>
      </c>
      <c r="D138" s="14">
        <v>15</v>
      </c>
      <c r="E138" s="18" t="s">
        <v>128</v>
      </c>
      <c r="F138" s="16">
        <v>50.8</v>
      </c>
    </row>
    <row r="139" spans="1:6">
      <c r="A139" s="15">
        <v>136</v>
      </c>
      <c r="B139" s="17" t="s">
        <v>11</v>
      </c>
      <c r="C139" s="66">
        <v>9</v>
      </c>
      <c r="D139" s="14">
        <v>15</v>
      </c>
      <c r="E139" s="14">
        <v>117</v>
      </c>
      <c r="F139" s="16">
        <v>51.8</v>
      </c>
    </row>
    <row r="140" spans="1:6">
      <c r="A140" s="15">
        <v>137</v>
      </c>
      <c r="B140" s="17" t="s">
        <v>11</v>
      </c>
      <c r="C140" s="66">
        <v>9</v>
      </c>
      <c r="D140" s="14">
        <v>15</v>
      </c>
      <c r="E140" s="14">
        <v>210</v>
      </c>
      <c r="F140" s="16">
        <v>50.3</v>
      </c>
    </row>
    <row r="141" spans="1:6" ht="18.75" customHeight="1">
      <c r="A141" s="15">
        <v>138</v>
      </c>
      <c r="B141" s="17" t="s">
        <v>11</v>
      </c>
      <c r="C141" s="66">
        <v>5</v>
      </c>
      <c r="D141" s="80">
        <v>17</v>
      </c>
      <c r="E141" s="80">
        <v>21</v>
      </c>
      <c r="F141" s="16">
        <v>62.6</v>
      </c>
    </row>
    <row r="142" spans="1:6" ht="15.75" customHeight="1">
      <c r="A142" s="15">
        <v>139</v>
      </c>
      <c r="B142" s="17" t="s">
        <v>11</v>
      </c>
      <c r="C142" s="66">
        <v>5</v>
      </c>
      <c r="D142" s="80">
        <v>17</v>
      </c>
      <c r="E142" s="80">
        <v>90</v>
      </c>
      <c r="F142" s="16">
        <v>31</v>
      </c>
    </row>
    <row r="143" spans="1:6">
      <c r="A143" s="15">
        <v>140</v>
      </c>
      <c r="B143" s="17" t="s">
        <v>11</v>
      </c>
      <c r="C143" s="66">
        <v>9</v>
      </c>
      <c r="D143" s="14">
        <v>23</v>
      </c>
      <c r="E143" s="14">
        <v>12</v>
      </c>
      <c r="F143" s="16">
        <v>64.400000000000006</v>
      </c>
    </row>
    <row r="144" spans="1:6">
      <c r="A144" s="15">
        <v>142</v>
      </c>
      <c r="B144" s="17" t="s">
        <v>73</v>
      </c>
      <c r="C144" s="68">
        <v>5</v>
      </c>
      <c r="D144" s="68">
        <v>4</v>
      </c>
      <c r="E144" s="74" t="s">
        <v>79</v>
      </c>
      <c r="F144" s="73">
        <v>31.3</v>
      </c>
    </row>
    <row r="145" spans="1:6">
      <c r="A145" s="15">
        <v>143</v>
      </c>
      <c r="B145" s="17" t="s">
        <v>12</v>
      </c>
      <c r="C145" s="68">
        <v>5</v>
      </c>
      <c r="D145" s="14">
        <v>4</v>
      </c>
      <c r="E145" s="14">
        <v>47</v>
      </c>
      <c r="F145" s="16">
        <v>47.1</v>
      </c>
    </row>
    <row r="146" spans="1:6">
      <c r="A146" s="15">
        <v>144</v>
      </c>
      <c r="B146" s="17" t="s">
        <v>12</v>
      </c>
      <c r="C146" s="68">
        <v>5</v>
      </c>
      <c r="D146" s="14">
        <v>5</v>
      </c>
      <c r="E146" s="14">
        <v>6</v>
      </c>
      <c r="F146" s="16">
        <v>58.9</v>
      </c>
    </row>
    <row r="147" spans="1:6">
      <c r="A147" s="15">
        <v>145</v>
      </c>
      <c r="B147" s="17" t="s">
        <v>12</v>
      </c>
      <c r="C147" s="68">
        <v>5</v>
      </c>
      <c r="D147" s="14">
        <v>5</v>
      </c>
      <c r="E147" s="14">
        <v>9</v>
      </c>
      <c r="F147" s="16">
        <v>48.9</v>
      </c>
    </row>
    <row r="148" spans="1:6">
      <c r="A148" s="15">
        <v>146</v>
      </c>
      <c r="B148" s="17" t="s">
        <v>12</v>
      </c>
      <c r="C148" s="68">
        <v>5</v>
      </c>
      <c r="D148" s="14">
        <v>5</v>
      </c>
      <c r="E148" s="14">
        <v>31</v>
      </c>
      <c r="F148" s="16">
        <v>48.3</v>
      </c>
    </row>
    <row r="149" spans="1:6">
      <c r="A149" s="15">
        <v>147</v>
      </c>
      <c r="B149" s="17" t="s">
        <v>73</v>
      </c>
      <c r="C149" s="68">
        <v>5</v>
      </c>
      <c r="D149" s="14">
        <v>5</v>
      </c>
      <c r="E149" s="18" t="s">
        <v>125</v>
      </c>
      <c r="F149" s="16">
        <v>43.4</v>
      </c>
    </row>
    <row r="150" spans="1:6">
      <c r="A150" s="15">
        <v>148</v>
      </c>
      <c r="B150" s="17" t="s">
        <v>12</v>
      </c>
      <c r="C150" s="68">
        <v>5</v>
      </c>
      <c r="D150" s="14">
        <v>5</v>
      </c>
      <c r="E150" s="14">
        <v>68</v>
      </c>
      <c r="F150" s="16">
        <v>49.4</v>
      </c>
    </row>
    <row r="151" spans="1:6">
      <c r="A151" s="15">
        <v>149</v>
      </c>
      <c r="B151" s="72" t="s">
        <v>73</v>
      </c>
      <c r="C151" s="68">
        <v>5</v>
      </c>
      <c r="D151" s="68">
        <v>6</v>
      </c>
      <c r="E151" s="68">
        <v>57</v>
      </c>
      <c r="F151" s="73">
        <v>58.9</v>
      </c>
    </row>
    <row r="152" spans="1:6">
      <c r="A152" s="15">
        <v>150</v>
      </c>
      <c r="B152" s="17" t="s">
        <v>12</v>
      </c>
      <c r="C152" s="68">
        <v>5</v>
      </c>
      <c r="D152" s="14">
        <v>7</v>
      </c>
      <c r="E152" s="14">
        <v>70</v>
      </c>
      <c r="F152" s="16">
        <v>62.8</v>
      </c>
    </row>
    <row r="153" spans="1:6">
      <c r="A153" s="15">
        <v>151</v>
      </c>
      <c r="B153" s="17" t="s">
        <v>73</v>
      </c>
      <c r="C153" s="68">
        <v>5</v>
      </c>
      <c r="D153" s="14">
        <v>11</v>
      </c>
      <c r="E153" s="18" t="s">
        <v>126</v>
      </c>
      <c r="F153" s="16">
        <v>43.7</v>
      </c>
    </row>
    <row r="154" spans="1:6">
      <c r="A154" s="15">
        <v>152</v>
      </c>
      <c r="B154" s="17" t="s">
        <v>12</v>
      </c>
      <c r="C154" s="68">
        <v>5</v>
      </c>
      <c r="D154" s="14">
        <v>12</v>
      </c>
      <c r="E154" s="14">
        <v>11</v>
      </c>
      <c r="F154" s="16">
        <v>68.599999999999994</v>
      </c>
    </row>
    <row r="155" spans="1:6">
      <c r="A155" s="15">
        <v>154</v>
      </c>
      <c r="B155" s="17" t="s">
        <v>73</v>
      </c>
      <c r="C155" s="66">
        <v>9</v>
      </c>
      <c r="D155" s="14">
        <v>15</v>
      </c>
      <c r="E155" s="14">
        <v>23</v>
      </c>
      <c r="F155" s="16">
        <v>50.8</v>
      </c>
    </row>
    <row r="156" spans="1:6">
      <c r="A156" s="15">
        <v>155</v>
      </c>
      <c r="B156" s="17" t="s">
        <v>12</v>
      </c>
      <c r="C156" s="66">
        <v>9</v>
      </c>
      <c r="D156" s="14">
        <v>15</v>
      </c>
      <c r="E156" s="14">
        <v>34</v>
      </c>
      <c r="F156" s="16">
        <v>50</v>
      </c>
    </row>
    <row r="157" spans="1:6">
      <c r="A157" s="15">
        <v>156</v>
      </c>
      <c r="B157" s="17" t="s">
        <v>12</v>
      </c>
      <c r="C157" s="66">
        <v>9</v>
      </c>
      <c r="D157" s="14">
        <v>15</v>
      </c>
      <c r="E157" s="14">
        <v>37</v>
      </c>
      <c r="F157" s="16">
        <v>64.400000000000006</v>
      </c>
    </row>
    <row r="158" spans="1:6">
      <c r="A158" s="15">
        <v>157</v>
      </c>
      <c r="B158" s="17" t="s">
        <v>12</v>
      </c>
      <c r="C158" s="66">
        <v>9</v>
      </c>
      <c r="D158" s="14">
        <v>15</v>
      </c>
      <c r="E158" s="14">
        <v>46</v>
      </c>
      <c r="F158" s="16">
        <v>50.7</v>
      </c>
    </row>
    <row r="159" spans="1:6">
      <c r="A159" s="15">
        <v>158</v>
      </c>
      <c r="B159" s="72" t="s">
        <v>12</v>
      </c>
      <c r="C159" s="66">
        <v>9</v>
      </c>
      <c r="D159" s="68">
        <v>15</v>
      </c>
      <c r="E159" s="68">
        <v>163</v>
      </c>
      <c r="F159" s="73">
        <v>50.6</v>
      </c>
    </row>
    <row r="160" spans="1:6">
      <c r="A160" s="15">
        <v>159</v>
      </c>
      <c r="B160" s="72" t="s">
        <v>12</v>
      </c>
      <c r="C160" s="66">
        <v>9</v>
      </c>
      <c r="D160" s="68">
        <v>18</v>
      </c>
      <c r="E160" s="68">
        <v>76</v>
      </c>
      <c r="F160" s="73">
        <v>52.9</v>
      </c>
    </row>
    <row r="161" spans="1:6">
      <c r="A161" s="15">
        <v>160</v>
      </c>
      <c r="B161" s="17" t="s">
        <v>12</v>
      </c>
      <c r="C161" s="68">
        <v>5</v>
      </c>
      <c r="D161" s="14">
        <v>20</v>
      </c>
      <c r="E161" s="14">
        <v>63</v>
      </c>
      <c r="F161" s="16">
        <v>30</v>
      </c>
    </row>
    <row r="162" spans="1:6">
      <c r="A162" s="15">
        <v>161</v>
      </c>
      <c r="B162" s="17" t="s">
        <v>12</v>
      </c>
      <c r="C162" s="68">
        <v>5</v>
      </c>
      <c r="D162" s="14">
        <v>20</v>
      </c>
      <c r="E162" s="14">
        <v>72</v>
      </c>
      <c r="F162" s="16">
        <v>48.1</v>
      </c>
    </row>
    <row r="163" spans="1:6">
      <c r="A163" s="15">
        <v>162</v>
      </c>
      <c r="B163" s="17" t="s">
        <v>12</v>
      </c>
      <c r="C163" s="66">
        <v>9</v>
      </c>
      <c r="D163" s="14">
        <v>21</v>
      </c>
      <c r="E163" s="14">
        <v>33</v>
      </c>
      <c r="F163" s="16">
        <v>35.299999999999997</v>
      </c>
    </row>
    <row r="164" spans="1:6">
      <c r="A164" s="15">
        <v>163</v>
      </c>
      <c r="B164" s="17" t="s">
        <v>73</v>
      </c>
      <c r="C164" s="66">
        <v>9</v>
      </c>
      <c r="D164" s="14">
        <v>21</v>
      </c>
      <c r="E164" s="18" t="s">
        <v>138</v>
      </c>
      <c r="F164" s="16">
        <v>55.1</v>
      </c>
    </row>
    <row r="165" spans="1:6">
      <c r="A165" s="15">
        <v>164</v>
      </c>
      <c r="B165" s="17" t="s">
        <v>12</v>
      </c>
      <c r="C165" s="68">
        <v>5</v>
      </c>
      <c r="D165" s="14">
        <v>24</v>
      </c>
      <c r="E165" s="14">
        <v>5</v>
      </c>
      <c r="F165" s="16">
        <v>30.5</v>
      </c>
    </row>
    <row r="166" spans="1:6">
      <c r="A166" s="15">
        <v>165</v>
      </c>
      <c r="B166" s="17" t="s">
        <v>12</v>
      </c>
      <c r="C166" s="68">
        <v>5</v>
      </c>
      <c r="D166" s="14">
        <v>29</v>
      </c>
      <c r="E166" s="14">
        <v>37</v>
      </c>
      <c r="F166" s="16">
        <v>48.7</v>
      </c>
    </row>
    <row r="167" spans="1:6">
      <c r="A167" s="15">
        <v>166</v>
      </c>
      <c r="B167" s="17" t="s">
        <v>12</v>
      </c>
      <c r="C167" s="68">
        <v>5</v>
      </c>
      <c r="D167" s="14">
        <v>29</v>
      </c>
      <c r="E167" s="14">
        <v>84</v>
      </c>
      <c r="F167" s="16">
        <v>35.4</v>
      </c>
    </row>
    <row r="168" spans="1:6">
      <c r="A168" s="15">
        <v>167</v>
      </c>
      <c r="B168" s="72" t="s">
        <v>12</v>
      </c>
      <c r="C168" s="66">
        <v>9</v>
      </c>
      <c r="D168" s="68">
        <v>31</v>
      </c>
      <c r="E168" s="68">
        <v>56</v>
      </c>
      <c r="F168" s="73">
        <v>66.8</v>
      </c>
    </row>
    <row r="169" spans="1:6">
      <c r="A169" s="15">
        <v>168</v>
      </c>
      <c r="B169" s="17" t="s">
        <v>12</v>
      </c>
      <c r="C169" s="66">
        <v>9</v>
      </c>
      <c r="D169" s="14">
        <v>33</v>
      </c>
      <c r="E169" s="14">
        <v>104</v>
      </c>
      <c r="F169" s="16">
        <v>35.799999999999997</v>
      </c>
    </row>
    <row r="170" spans="1:6">
      <c r="A170" s="15">
        <v>169</v>
      </c>
      <c r="B170" s="17" t="s">
        <v>13</v>
      </c>
      <c r="C170" s="68">
        <v>5</v>
      </c>
      <c r="D170" s="14">
        <v>11</v>
      </c>
      <c r="E170" s="14">
        <v>61</v>
      </c>
      <c r="F170" s="16">
        <v>50</v>
      </c>
    </row>
    <row r="171" spans="1:6">
      <c r="A171" s="15">
        <v>170</v>
      </c>
      <c r="B171" s="17" t="s">
        <v>13</v>
      </c>
      <c r="C171" s="68">
        <v>5</v>
      </c>
      <c r="D171" s="14">
        <v>13</v>
      </c>
      <c r="E171" s="14">
        <v>41</v>
      </c>
      <c r="F171" s="16">
        <v>35.5</v>
      </c>
    </row>
    <row r="172" spans="1:6">
      <c r="A172" s="15">
        <v>171</v>
      </c>
      <c r="B172" s="17" t="s">
        <v>13</v>
      </c>
      <c r="C172" s="68">
        <v>5</v>
      </c>
      <c r="D172" s="14">
        <v>13</v>
      </c>
      <c r="E172" s="14">
        <v>73</v>
      </c>
      <c r="F172" s="16">
        <v>50.2</v>
      </c>
    </row>
    <row r="173" spans="1:6">
      <c r="A173" s="15">
        <v>172</v>
      </c>
      <c r="B173" s="17" t="s">
        <v>13</v>
      </c>
      <c r="C173" s="68">
        <v>5</v>
      </c>
      <c r="D173" s="14">
        <v>17</v>
      </c>
      <c r="E173" s="14">
        <v>14</v>
      </c>
      <c r="F173" s="16">
        <v>50.7</v>
      </c>
    </row>
    <row r="174" spans="1:6">
      <c r="A174" s="15">
        <v>173</v>
      </c>
      <c r="B174" s="17" t="s">
        <v>13</v>
      </c>
      <c r="C174" s="68">
        <v>5</v>
      </c>
      <c r="D174" s="14">
        <v>17</v>
      </c>
      <c r="E174" s="14">
        <v>35</v>
      </c>
      <c r="F174" s="16">
        <v>35.6</v>
      </c>
    </row>
    <row r="175" spans="1:6">
      <c r="A175" s="15">
        <v>174</v>
      </c>
      <c r="B175" s="17" t="s">
        <v>69</v>
      </c>
      <c r="C175" s="68">
        <v>5</v>
      </c>
      <c r="D175" s="68">
        <v>17</v>
      </c>
      <c r="E175" s="68">
        <v>79</v>
      </c>
      <c r="F175" s="73">
        <v>61.9</v>
      </c>
    </row>
    <row r="176" spans="1:6">
      <c r="A176" s="15">
        <v>175</v>
      </c>
      <c r="B176" s="17" t="s">
        <v>69</v>
      </c>
      <c r="C176" s="68">
        <v>9</v>
      </c>
      <c r="D176" s="14">
        <v>19</v>
      </c>
      <c r="E176" s="18" t="s">
        <v>84</v>
      </c>
      <c r="F176" s="16">
        <v>51.4</v>
      </c>
    </row>
    <row r="177" spans="1:6">
      <c r="A177" s="15">
        <v>176</v>
      </c>
      <c r="B177" s="17" t="s">
        <v>69</v>
      </c>
      <c r="C177" s="68">
        <v>9</v>
      </c>
      <c r="D177" s="14">
        <v>19</v>
      </c>
      <c r="E177" s="18" t="s">
        <v>107</v>
      </c>
      <c r="F177" s="16">
        <v>50.9</v>
      </c>
    </row>
    <row r="178" spans="1:6">
      <c r="A178" s="15">
        <v>177</v>
      </c>
      <c r="B178" s="17" t="s">
        <v>69</v>
      </c>
      <c r="C178" s="68">
        <v>9</v>
      </c>
      <c r="D178" s="14">
        <v>19</v>
      </c>
      <c r="E178" s="18" t="s">
        <v>108</v>
      </c>
      <c r="F178" s="16">
        <v>50.4</v>
      </c>
    </row>
    <row r="179" spans="1:6">
      <c r="A179" s="15">
        <v>178</v>
      </c>
      <c r="B179" s="17" t="s">
        <v>69</v>
      </c>
      <c r="C179" s="68">
        <v>9</v>
      </c>
      <c r="D179" s="14">
        <v>19</v>
      </c>
      <c r="E179" s="18" t="s">
        <v>109</v>
      </c>
      <c r="F179" s="16">
        <v>50.3</v>
      </c>
    </row>
    <row r="180" spans="1:6">
      <c r="A180" s="15">
        <v>179</v>
      </c>
      <c r="B180" s="17" t="s">
        <v>69</v>
      </c>
      <c r="C180" s="68">
        <v>9</v>
      </c>
      <c r="D180" s="14">
        <v>19</v>
      </c>
      <c r="E180" s="14">
        <v>211</v>
      </c>
      <c r="F180" s="16">
        <v>66.2</v>
      </c>
    </row>
    <row r="181" spans="1:6">
      <c r="A181" s="15">
        <v>180</v>
      </c>
      <c r="B181" s="17" t="s">
        <v>69</v>
      </c>
      <c r="C181" s="68">
        <v>9</v>
      </c>
      <c r="D181" s="14">
        <v>19</v>
      </c>
      <c r="E181" s="14">
        <v>251</v>
      </c>
      <c r="F181" s="16">
        <v>53.6</v>
      </c>
    </row>
    <row r="182" spans="1:6">
      <c r="A182" s="15">
        <v>181</v>
      </c>
      <c r="B182" s="17" t="s">
        <v>69</v>
      </c>
      <c r="C182" s="68">
        <v>9</v>
      </c>
      <c r="D182" s="14">
        <v>19</v>
      </c>
      <c r="E182" s="14">
        <v>286</v>
      </c>
      <c r="F182" s="16">
        <v>62.4</v>
      </c>
    </row>
    <row r="183" spans="1:6">
      <c r="A183" s="15">
        <v>182</v>
      </c>
      <c r="B183" s="17" t="s">
        <v>69</v>
      </c>
      <c r="C183" s="68">
        <v>10</v>
      </c>
      <c r="D183" s="14">
        <v>47</v>
      </c>
      <c r="E183" s="14">
        <v>96</v>
      </c>
      <c r="F183" s="16">
        <v>41.1</v>
      </c>
    </row>
    <row r="184" spans="1:6">
      <c r="A184" s="15">
        <v>183</v>
      </c>
      <c r="B184" s="17" t="s">
        <v>13</v>
      </c>
      <c r="C184" s="66">
        <v>9</v>
      </c>
      <c r="D184" s="14">
        <v>21</v>
      </c>
      <c r="E184" s="14">
        <v>3</v>
      </c>
      <c r="F184" s="16">
        <v>36.4</v>
      </c>
    </row>
    <row r="185" spans="1:6">
      <c r="A185" s="15">
        <v>184</v>
      </c>
      <c r="B185" s="17" t="s">
        <v>69</v>
      </c>
      <c r="C185" s="66">
        <v>9</v>
      </c>
      <c r="D185" s="68">
        <v>21</v>
      </c>
      <c r="E185" s="68">
        <v>8</v>
      </c>
      <c r="F185" s="73">
        <v>39.799999999999997</v>
      </c>
    </row>
    <row r="186" spans="1:6">
      <c r="A186" s="15">
        <v>185</v>
      </c>
      <c r="B186" s="17" t="s">
        <v>13</v>
      </c>
      <c r="C186" s="66">
        <v>9</v>
      </c>
      <c r="D186" s="14">
        <v>21</v>
      </c>
      <c r="E186" s="14">
        <v>11</v>
      </c>
      <c r="F186" s="16">
        <v>36.4</v>
      </c>
    </row>
    <row r="187" spans="1:6">
      <c r="A187" s="15">
        <v>187</v>
      </c>
      <c r="B187" s="17" t="s">
        <v>13</v>
      </c>
      <c r="C187" s="66">
        <v>9</v>
      </c>
      <c r="D187" s="14">
        <v>21</v>
      </c>
      <c r="E187" s="14">
        <v>134</v>
      </c>
      <c r="F187" s="16">
        <v>36.200000000000003</v>
      </c>
    </row>
    <row r="188" spans="1:6">
      <c r="A188" s="15">
        <v>188</v>
      </c>
      <c r="B188" s="17" t="s">
        <v>13</v>
      </c>
      <c r="C188" s="66">
        <v>9</v>
      </c>
      <c r="D188" s="14">
        <v>21</v>
      </c>
      <c r="E188" s="14">
        <v>140</v>
      </c>
      <c r="F188" s="16">
        <v>35</v>
      </c>
    </row>
    <row r="189" spans="1:6">
      <c r="A189" s="15">
        <v>189</v>
      </c>
      <c r="B189" s="72" t="s">
        <v>13</v>
      </c>
      <c r="C189" s="66">
        <v>9</v>
      </c>
      <c r="D189" s="68">
        <v>23</v>
      </c>
      <c r="E189" s="68">
        <v>44</v>
      </c>
      <c r="F189" s="73">
        <v>40.299999999999997</v>
      </c>
    </row>
    <row r="190" spans="1:6">
      <c r="A190" s="15">
        <v>191</v>
      </c>
      <c r="B190" s="17" t="s">
        <v>13</v>
      </c>
      <c r="C190" s="66">
        <v>9</v>
      </c>
      <c r="D190" s="14">
        <v>23</v>
      </c>
      <c r="E190" s="14">
        <v>121</v>
      </c>
      <c r="F190" s="16">
        <v>36.6</v>
      </c>
    </row>
    <row r="191" spans="1:6">
      <c r="A191" s="15">
        <v>192</v>
      </c>
      <c r="B191" s="17" t="s">
        <v>13</v>
      </c>
      <c r="C191" s="66">
        <v>9</v>
      </c>
      <c r="D191" s="14">
        <v>23</v>
      </c>
      <c r="E191" s="14">
        <v>122</v>
      </c>
      <c r="F191" s="16">
        <v>40</v>
      </c>
    </row>
    <row r="192" spans="1:6">
      <c r="A192" s="15">
        <v>193</v>
      </c>
      <c r="B192" s="17" t="s">
        <v>13</v>
      </c>
      <c r="C192" s="66">
        <v>9</v>
      </c>
      <c r="D192" s="14">
        <v>27</v>
      </c>
      <c r="E192" s="14">
        <v>74</v>
      </c>
      <c r="F192" s="16">
        <v>51</v>
      </c>
    </row>
    <row r="193" spans="1:6">
      <c r="A193" s="15">
        <v>194</v>
      </c>
      <c r="B193" s="17" t="s">
        <v>69</v>
      </c>
      <c r="C193" s="66"/>
      <c r="D193" s="14">
        <v>53</v>
      </c>
      <c r="E193" s="14">
        <v>104</v>
      </c>
      <c r="F193" s="16">
        <v>38.200000000000003</v>
      </c>
    </row>
    <row r="194" spans="1:6">
      <c r="A194" s="15">
        <v>195</v>
      </c>
      <c r="B194" s="72" t="s">
        <v>69</v>
      </c>
      <c r="C194" s="66">
        <v>9</v>
      </c>
      <c r="D194" s="68">
        <v>3</v>
      </c>
      <c r="E194" s="74" t="s">
        <v>98</v>
      </c>
      <c r="F194" s="73">
        <v>16.7</v>
      </c>
    </row>
    <row r="195" spans="1:6">
      <c r="A195" s="15">
        <v>196</v>
      </c>
      <c r="B195" s="72" t="s">
        <v>69</v>
      </c>
      <c r="C195" s="66">
        <v>9</v>
      </c>
      <c r="D195" s="83">
        <v>3</v>
      </c>
      <c r="E195" s="84" t="s">
        <v>184</v>
      </c>
      <c r="F195" s="83">
        <v>12.8</v>
      </c>
    </row>
    <row r="196" spans="1:6">
      <c r="A196" s="15">
        <v>197</v>
      </c>
      <c r="B196" s="90" t="s">
        <v>69</v>
      </c>
      <c r="C196" s="82">
        <v>9</v>
      </c>
      <c r="D196" s="88">
        <v>3</v>
      </c>
      <c r="E196" s="91" t="s">
        <v>96</v>
      </c>
      <c r="F196" s="92">
        <v>12.8</v>
      </c>
    </row>
    <row r="197" spans="1:6">
      <c r="A197" s="15">
        <v>198</v>
      </c>
      <c r="B197" s="13" t="s">
        <v>69</v>
      </c>
      <c r="C197" s="66">
        <v>9</v>
      </c>
      <c r="D197" s="14">
        <v>3</v>
      </c>
      <c r="E197" s="18" t="s">
        <v>145</v>
      </c>
      <c r="F197" s="14">
        <v>16.399999999999999</v>
      </c>
    </row>
    <row r="198" spans="1:6">
      <c r="A198" s="15">
        <v>199</v>
      </c>
      <c r="B198" s="13" t="s">
        <v>69</v>
      </c>
      <c r="C198" s="66">
        <v>9</v>
      </c>
      <c r="D198" s="14">
        <v>3</v>
      </c>
      <c r="E198" s="18" t="s">
        <v>148</v>
      </c>
      <c r="F198" s="14">
        <v>12.4</v>
      </c>
    </row>
    <row r="199" spans="1:6">
      <c r="A199" s="15">
        <v>200</v>
      </c>
      <c r="B199" s="13" t="s">
        <v>69</v>
      </c>
      <c r="C199" s="66">
        <v>9</v>
      </c>
      <c r="D199" s="14">
        <v>3</v>
      </c>
      <c r="E199" s="18" t="s">
        <v>77</v>
      </c>
      <c r="F199" s="16">
        <v>12.1</v>
      </c>
    </row>
    <row r="200" spans="1:6">
      <c r="A200" s="15">
        <v>201</v>
      </c>
      <c r="B200" s="13" t="s">
        <v>69</v>
      </c>
      <c r="C200" s="66">
        <v>9</v>
      </c>
      <c r="D200" s="14">
        <v>3</v>
      </c>
      <c r="E200" s="18" t="s">
        <v>91</v>
      </c>
      <c r="F200" s="16">
        <v>17.2</v>
      </c>
    </row>
    <row r="201" spans="1:6">
      <c r="A201" s="15">
        <v>202</v>
      </c>
      <c r="B201" s="13" t="s">
        <v>69</v>
      </c>
      <c r="C201" s="66">
        <v>9</v>
      </c>
      <c r="D201" s="14">
        <v>3</v>
      </c>
      <c r="E201" s="18" t="s">
        <v>147</v>
      </c>
      <c r="F201" s="14">
        <v>16.2</v>
      </c>
    </row>
    <row r="202" spans="1:6">
      <c r="A202" s="15">
        <v>203</v>
      </c>
      <c r="B202" s="13" t="s">
        <v>69</v>
      </c>
      <c r="C202" s="66">
        <v>9</v>
      </c>
      <c r="D202" s="14">
        <v>3</v>
      </c>
      <c r="E202" s="18" t="s">
        <v>149</v>
      </c>
      <c r="F202" s="14">
        <v>12.6</v>
      </c>
    </row>
    <row r="203" spans="1:6">
      <c r="A203" s="15">
        <v>204</v>
      </c>
      <c r="B203" s="13" t="s">
        <v>69</v>
      </c>
      <c r="C203" s="66">
        <v>9</v>
      </c>
      <c r="D203" s="14">
        <v>3</v>
      </c>
      <c r="E203" s="18" t="s">
        <v>151</v>
      </c>
      <c r="F203" s="14">
        <v>13.1</v>
      </c>
    </row>
    <row r="204" spans="1:6">
      <c r="A204" s="15">
        <v>205</v>
      </c>
      <c r="B204" s="13" t="s">
        <v>69</v>
      </c>
      <c r="C204" s="66">
        <v>9</v>
      </c>
      <c r="D204" s="14">
        <v>3</v>
      </c>
      <c r="E204" s="18" t="s">
        <v>150</v>
      </c>
      <c r="F204" s="14">
        <v>16.399999999999999</v>
      </c>
    </row>
    <row r="205" spans="1:6">
      <c r="A205" s="15">
        <v>206</v>
      </c>
      <c r="B205" s="13" t="s">
        <v>69</v>
      </c>
      <c r="C205" s="66">
        <v>9</v>
      </c>
      <c r="D205" s="14">
        <v>3</v>
      </c>
      <c r="E205" s="18" t="s">
        <v>146</v>
      </c>
      <c r="F205" s="14">
        <v>14.7</v>
      </c>
    </row>
    <row r="206" spans="1:6">
      <c r="A206" s="15">
        <v>207</v>
      </c>
      <c r="B206" s="13" t="s">
        <v>69</v>
      </c>
      <c r="C206" s="66"/>
      <c r="D206" s="14">
        <v>3</v>
      </c>
      <c r="E206" s="14" t="s">
        <v>218</v>
      </c>
      <c r="F206" s="16">
        <v>41.6</v>
      </c>
    </row>
    <row r="207" spans="1:6">
      <c r="A207" s="15">
        <v>208</v>
      </c>
      <c r="B207" s="13" t="s">
        <v>69</v>
      </c>
      <c r="C207" s="66"/>
      <c r="D207" s="14">
        <v>3</v>
      </c>
      <c r="E207" s="14" t="s">
        <v>225</v>
      </c>
      <c r="F207" s="16">
        <v>29</v>
      </c>
    </row>
    <row r="208" spans="1:6">
      <c r="A208" s="15">
        <v>209</v>
      </c>
      <c r="B208" s="17" t="s">
        <v>69</v>
      </c>
      <c r="C208" s="66">
        <v>9</v>
      </c>
      <c r="D208" s="14">
        <v>3</v>
      </c>
      <c r="E208" s="14" t="s">
        <v>44</v>
      </c>
      <c r="F208" s="16">
        <v>18.7</v>
      </c>
    </row>
    <row r="209" spans="1:6">
      <c r="A209" s="15">
        <v>210</v>
      </c>
      <c r="B209" s="17" t="s">
        <v>69</v>
      </c>
      <c r="C209" s="66"/>
      <c r="D209" s="14">
        <v>3</v>
      </c>
      <c r="E209" s="74" t="s">
        <v>76</v>
      </c>
      <c r="F209" s="73">
        <v>24.6</v>
      </c>
    </row>
    <row r="210" spans="1:6">
      <c r="A210" s="15">
        <v>211</v>
      </c>
      <c r="B210" s="17" t="s">
        <v>69</v>
      </c>
      <c r="C210" s="66"/>
      <c r="D210" s="14">
        <v>3</v>
      </c>
      <c r="E210" s="14" t="s">
        <v>46</v>
      </c>
      <c r="F210" s="16">
        <v>24.9</v>
      </c>
    </row>
    <row r="211" spans="1:6">
      <c r="A211" s="15">
        <v>212</v>
      </c>
      <c r="B211" s="17" t="s">
        <v>69</v>
      </c>
      <c r="C211" s="66">
        <v>9</v>
      </c>
      <c r="D211" s="14">
        <v>3</v>
      </c>
      <c r="E211" s="18" t="s">
        <v>16</v>
      </c>
      <c r="F211" s="16">
        <v>16.8</v>
      </c>
    </row>
    <row r="212" spans="1:6">
      <c r="A212" s="15">
        <v>213</v>
      </c>
      <c r="B212" s="17" t="s">
        <v>69</v>
      </c>
      <c r="C212" s="66">
        <v>9</v>
      </c>
      <c r="D212" s="14">
        <v>3</v>
      </c>
      <c r="E212" s="18" t="s">
        <v>121</v>
      </c>
      <c r="F212" s="16">
        <v>12.1</v>
      </c>
    </row>
    <row r="213" spans="1:6">
      <c r="A213" s="15">
        <v>214</v>
      </c>
      <c r="B213" s="17" t="s">
        <v>69</v>
      </c>
      <c r="C213" s="66">
        <v>9</v>
      </c>
      <c r="D213" s="14">
        <v>3</v>
      </c>
      <c r="E213" s="18" t="s">
        <v>182</v>
      </c>
      <c r="F213" s="16">
        <v>12.1</v>
      </c>
    </row>
    <row r="214" spans="1:6">
      <c r="A214" s="15">
        <v>215</v>
      </c>
      <c r="B214" s="17" t="s">
        <v>69</v>
      </c>
      <c r="C214" s="66">
        <v>9</v>
      </c>
      <c r="D214" s="14">
        <v>3</v>
      </c>
      <c r="E214" s="18" t="s">
        <v>71</v>
      </c>
      <c r="F214" s="16">
        <v>16.899999999999999</v>
      </c>
    </row>
    <row r="215" spans="1:6">
      <c r="A215" s="15">
        <v>216</v>
      </c>
      <c r="B215" s="17" t="s">
        <v>69</v>
      </c>
      <c r="C215" s="66">
        <v>9</v>
      </c>
      <c r="D215" s="14">
        <v>3</v>
      </c>
      <c r="E215" s="18" t="s">
        <v>74</v>
      </c>
      <c r="F215" s="16">
        <v>16.7</v>
      </c>
    </row>
    <row r="216" spans="1:6">
      <c r="A216" s="15">
        <v>217</v>
      </c>
      <c r="B216" s="17" t="s">
        <v>69</v>
      </c>
      <c r="C216" s="66">
        <v>9</v>
      </c>
      <c r="D216" s="14">
        <v>3</v>
      </c>
      <c r="E216" s="14" t="s">
        <v>90</v>
      </c>
      <c r="F216" s="16">
        <v>11.9</v>
      </c>
    </row>
    <row r="217" spans="1:6">
      <c r="A217" s="15">
        <v>218</v>
      </c>
      <c r="B217" s="17" t="s">
        <v>69</v>
      </c>
      <c r="C217" s="66">
        <v>9</v>
      </c>
      <c r="D217" s="14">
        <v>3</v>
      </c>
      <c r="E217" s="14" t="s">
        <v>89</v>
      </c>
      <c r="F217" s="16">
        <v>12.2</v>
      </c>
    </row>
    <row r="218" spans="1:6">
      <c r="A218" s="15">
        <v>219</v>
      </c>
      <c r="B218" s="17" t="s">
        <v>69</v>
      </c>
      <c r="C218" s="66">
        <v>9</v>
      </c>
      <c r="D218" s="14">
        <v>3</v>
      </c>
      <c r="E218" s="18" t="s">
        <v>75</v>
      </c>
      <c r="F218" s="16">
        <v>16.7</v>
      </c>
    </row>
    <row r="219" spans="1:6">
      <c r="A219" s="15">
        <v>220</v>
      </c>
      <c r="B219" s="17" t="s">
        <v>69</v>
      </c>
      <c r="C219" s="66">
        <v>9</v>
      </c>
      <c r="D219" s="14">
        <v>3</v>
      </c>
      <c r="E219" s="18" t="s">
        <v>180</v>
      </c>
      <c r="F219" s="76">
        <v>14.6</v>
      </c>
    </row>
    <row r="220" spans="1:6">
      <c r="A220" s="15">
        <v>221</v>
      </c>
      <c r="B220" s="17" t="s">
        <v>69</v>
      </c>
      <c r="C220" s="66">
        <v>9</v>
      </c>
      <c r="D220" s="14">
        <v>3</v>
      </c>
      <c r="E220" s="14" t="s">
        <v>47</v>
      </c>
      <c r="F220" s="16">
        <v>45.2</v>
      </c>
    </row>
    <row r="221" spans="1:6">
      <c r="A221" s="15">
        <v>222</v>
      </c>
      <c r="B221" s="17" t="s">
        <v>69</v>
      </c>
      <c r="C221" s="66">
        <v>9</v>
      </c>
      <c r="D221" s="14">
        <v>3</v>
      </c>
      <c r="E221" s="14" t="s">
        <v>48</v>
      </c>
      <c r="F221" s="16">
        <v>17.3</v>
      </c>
    </row>
    <row r="222" spans="1:6">
      <c r="A222" s="15">
        <v>223</v>
      </c>
      <c r="B222" s="17" t="s">
        <v>69</v>
      </c>
      <c r="C222" s="66">
        <v>9</v>
      </c>
      <c r="D222" s="14">
        <v>3</v>
      </c>
      <c r="E222" s="18" t="s">
        <v>144</v>
      </c>
      <c r="F222" s="14">
        <v>12.6</v>
      </c>
    </row>
    <row r="223" spans="1:6">
      <c r="A223" s="15">
        <v>224</v>
      </c>
      <c r="B223" s="72" t="s">
        <v>69</v>
      </c>
      <c r="C223" s="66">
        <v>9</v>
      </c>
      <c r="D223" s="68">
        <v>3</v>
      </c>
      <c r="E223" s="68" t="s">
        <v>51</v>
      </c>
      <c r="F223" s="73">
        <v>20.399999999999999</v>
      </c>
    </row>
    <row r="224" spans="1:6">
      <c r="A224" s="15">
        <v>225</v>
      </c>
      <c r="B224" s="17" t="s">
        <v>69</v>
      </c>
      <c r="C224" s="66">
        <v>9</v>
      </c>
      <c r="D224" s="14">
        <v>3</v>
      </c>
      <c r="E224" s="68" t="s">
        <v>53</v>
      </c>
      <c r="F224" s="73">
        <v>19.3</v>
      </c>
    </row>
    <row r="225" spans="1:6">
      <c r="A225" s="15">
        <v>226</v>
      </c>
      <c r="B225" s="17" t="s">
        <v>69</v>
      </c>
      <c r="C225" s="66">
        <v>9</v>
      </c>
      <c r="D225" s="14">
        <v>5</v>
      </c>
      <c r="E225" s="18" t="s">
        <v>54</v>
      </c>
      <c r="F225" s="16">
        <v>16.8</v>
      </c>
    </row>
    <row r="226" spans="1:6">
      <c r="A226" s="15">
        <v>227</v>
      </c>
      <c r="B226" s="17" t="s">
        <v>69</v>
      </c>
      <c r="C226" s="66">
        <v>9</v>
      </c>
      <c r="D226" s="14">
        <v>5</v>
      </c>
      <c r="E226" s="18" t="s">
        <v>62</v>
      </c>
      <c r="F226" s="16">
        <v>12.6</v>
      </c>
    </row>
    <row r="227" spans="1:6">
      <c r="A227" s="15">
        <v>228</v>
      </c>
      <c r="B227" s="17" t="s">
        <v>69</v>
      </c>
      <c r="C227" s="66">
        <v>9</v>
      </c>
      <c r="D227" s="14">
        <v>5</v>
      </c>
      <c r="E227" s="18" t="s">
        <v>55</v>
      </c>
      <c r="F227" s="16">
        <v>13</v>
      </c>
    </row>
    <row r="228" spans="1:6">
      <c r="A228" s="15">
        <v>229</v>
      </c>
      <c r="B228" s="17" t="s">
        <v>69</v>
      </c>
      <c r="C228" s="80">
        <v>9</v>
      </c>
      <c r="D228" s="14">
        <v>5</v>
      </c>
      <c r="E228" s="18" t="s">
        <v>185</v>
      </c>
      <c r="F228" s="16">
        <v>13</v>
      </c>
    </row>
    <row r="229" spans="1:6">
      <c r="A229" s="15">
        <v>230</v>
      </c>
      <c r="B229" s="17" t="s">
        <v>69</v>
      </c>
      <c r="C229" s="80">
        <v>9</v>
      </c>
      <c r="D229" s="14">
        <v>5</v>
      </c>
      <c r="E229" s="18" t="s">
        <v>186</v>
      </c>
      <c r="F229" s="16">
        <v>18</v>
      </c>
    </row>
    <row r="230" spans="1:6">
      <c r="A230" s="15">
        <v>231</v>
      </c>
      <c r="B230" s="17" t="s">
        <v>69</v>
      </c>
      <c r="C230" s="66">
        <v>9</v>
      </c>
      <c r="D230" s="14">
        <v>5</v>
      </c>
      <c r="E230" s="18" t="s">
        <v>56</v>
      </c>
      <c r="F230" s="16">
        <v>16.899999999999999</v>
      </c>
    </row>
    <row r="231" spans="1:6">
      <c r="A231" s="15">
        <v>232</v>
      </c>
      <c r="B231" s="17" t="s">
        <v>69</v>
      </c>
      <c r="C231" s="66">
        <v>9</v>
      </c>
      <c r="D231" s="80">
        <v>5</v>
      </c>
      <c r="E231" s="70" t="s">
        <v>123</v>
      </c>
      <c r="F231" s="16">
        <v>17.3</v>
      </c>
    </row>
    <row r="232" spans="1:6" ht="15" customHeight="1">
      <c r="A232" s="15">
        <v>233</v>
      </c>
      <c r="B232" s="17" t="s">
        <v>69</v>
      </c>
      <c r="C232" s="66">
        <v>9</v>
      </c>
      <c r="D232" s="14">
        <v>5</v>
      </c>
      <c r="E232" s="18" t="s">
        <v>57</v>
      </c>
      <c r="F232" s="16">
        <v>16.7</v>
      </c>
    </row>
    <row r="233" spans="1:6">
      <c r="A233" s="15">
        <v>234</v>
      </c>
      <c r="B233" s="17" t="s">
        <v>69</v>
      </c>
      <c r="C233" s="66">
        <v>9</v>
      </c>
      <c r="D233" s="14">
        <v>5</v>
      </c>
      <c r="E233" s="18" t="s">
        <v>214</v>
      </c>
      <c r="F233" s="16">
        <v>30.2</v>
      </c>
    </row>
    <row r="234" spans="1:6" ht="15" customHeight="1">
      <c r="A234" s="15">
        <v>235</v>
      </c>
      <c r="B234" s="17" t="s">
        <v>69</v>
      </c>
      <c r="C234" s="66">
        <v>9</v>
      </c>
      <c r="D234" s="14">
        <v>5</v>
      </c>
      <c r="E234" s="18" t="s">
        <v>59</v>
      </c>
      <c r="F234" s="16">
        <v>13.1</v>
      </c>
    </row>
    <row r="235" spans="1:6">
      <c r="A235" s="15">
        <v>236</v>
      </c>
      <c r="B235" s="17" t="s">
        <v>69</v>
      </c>
      <c r="C235" s="66">
        <v>9</v>
      </c>
      <c r="D235" s="14">
        <v>5</v>
      </c>
      <c r="E235" s="18" t="s">
        <v>60</v>
      </c>
      <c r="F235" s="16">
        <v>14.4</v>
      </c>
    </row>
    <row r="236" spans="1:6">
      <c r="A236" s="15">
        <v>237</v>
      </c>
      <c r="B236" s="17" t="s">
        <v>69</v>
      </c>
      <c r="C236" s="66">
        <v>9</v>
      </c>
      <c r="D236" s="14">
        <v>5</v>
      </c>
      <c r="E236" s="74" t="s">
        <v>92</v>
      </c>
      <c r="F236" s="73">
        <v>12.9</v>
      </c>
    </row>
    <row r="237" spans="1:6">
      <c r="A237" s="15">
        <v>238</v>
      </c>
      <c r="B237" s="17" t="s">
        <v>69</v>
      </c>
      <c r="C237" s="66">
        <v>9</v>
      </c>
      <c r="D237" s="14">
        <v>5</v>
      </c>
      <c r="E237" s="18" t="s">
        <v>106</v>
      </c>
      <c r="F237" s="16">
        <v>13.6</v>
      </c>
    </row>
    <row r="238" spans="1:6">
      <c r="A238" s="15">
        <v>239</v>
      </c>
      <c r="B238" s="17" t="s">
        <v>69</v>
      </c>
      <c r="C238" s="66">
        <v>9</v>
      </c>
      <c r="D238" s="14">
        <v>5</v>
      </c>
      <c r="E238" s="18" t="s">
        <v>93</v>
      </c>
      <c r="F238" s="16">
        <v>12.5</v>
      </c>
    </row>
    <row r="239" spans="1:6">
      <c r="A239" s="15">
        <v>240</v>
      </c>
      <c r="B239" s="17" t="s">
        <v>69</v>
      </c>
      <c r="C239" s="66">
        <v>9</v>
      </c>
      <c r="D239" s="14">
        <v>5</v>
      </c>
      <c r="E239" s="18" t="s">
        <v>105</v>
      </c>
      <c r="F239" s="16">
        <v>13</v>
      </c>
    </row>
    <row r="240" spans="1:6">
      <c r="A240" s="15">
        <v>241</v>
      </c>
      <c r="B240" s="17" t="s">
        <v>69</v>
      </c>
      <c r="C240" s="66">
        <v>9</v>
      </c>
      <c r="D240" s="14">
        <v>5</v>
      </c>
      <c r="E240" s="18" t="s">
        <v>61</v>
      </c>
      <c r="F240" s="16">
        <v>16.8</v>
      </c>
    </row>
    <row r="241" spans="1:6">
      <c r="A241" s="15">
        <v>242</v>
      </c>
      <c r="B241" s="17" t="s">
        <v>69</v>
      </c>
      <c r="C241" s="66">
        <v>9</v>
      </c>
      <c r="D241" s="14">
        <v>5</v>
      </c>
      <c r="E241" s="18" t="s">
        <v>194</v>
      </c>
      <c r="F241" s="16">
        <v>17.7</v>
      </c>
    </row>
    <row r="242" spans="1:6">
      <c r="A242" s="15">
        <v>243</v>
      </c>
      <c r="B242" s="17" t="s">
        <v>69</v>
      </c>
      <c r="C242" s="66">
        <v>9</v>
      </c>
      <c r="D242" s="14">
        <v>5</v>
      </c>
      <c r="E242" s="74" t="s">
        <v>70</v>
      </c>
      <c r="F242" s="73">
        <v>16.899999999999999</v>
      </c>
    </row>
    <row r="243" spans="1:6">
      <c r="A243" s="15">
        <v>244</v>
      </c>
      <c r="B243" s="17" t="s">
        <v>69</v>
      </c>
      <c r="C243" s="66">
        <v>9</v>
      </c>
      <c r="D243" s="14">
        <v>5</v>
      </c>
      <c r="E243" s="18" t="s">
        <v>104</v>
      </c>
      <c r="F243" s="16">
        <v>13.3</v>
      </c>
    </row>
    <row r="244" spans="1:6">
      <c r="A244" s="15">
        <v>245</v>
      </c>
      <c r="B244" s="17" t="s">
        <v>69</v>
      </c>
      <c r="C244" s="66">
        <v>9</v>
      </c>
      <c r="D244" s="14">
        <v>5</v>
      </c>
      <c r="E244" s="18" t="s">
        <v>103</v>
      </c>
      <c r="F244" s="16">
        <v>16.5</v>
      </c>
    </row>
    <row r="245" spans="1:6">
      <c r="A245" s="15">
        <v>246</v>
      </c>
      <c r="B245" s="17" t="s">
        <v>69</v>
      </c>
      <c r="C245" s="66">
        <v>9</v>
      </c>
      <c r="D245" s="14">
        <v>5</v>
      </c>
      <c r="E245" s="18" t="s">
        <v>118</v>
      </c>
      <c r="F245" s="16">
        <v>16.600000000000001</v>
      </c>
    </row>
    <row r="246" spans="1:6">
      <c r="A246" s="15">
        <v>247</v>
      </c>
      <c r="B246" s="17" t="s">
        <v>69</v>
      </c>
      <c r="C246" s="66">
        <v>9</v>
      </c>
      <c r="D246" s="14">
        <v>5</v>
      </c>
      <c r="E246" s="18" t="s">
        <v>133</v>
      </c>
      <c r="F246" s="16">
        <v>12.5</v>
      </c>
    </row>
    <row r="247" spans="1:6">
      <c r="A247" s="15">
        <v>248</v>
      </c>
      <c r="B247" s="17" t="s">
        <v>69</v>
      </c>
      <c r="C247" s="66">
        <v>9</v>
      </c>
      <c r="D247" s="14">
        <v>5</v>
      </c>
      <c r="E247" s="18" t="s">
        <v>63</v>
      </c>
      <c r="F247" s="16">
        <v>12</v>
      </c>
    </row>
    <row r="248" spans="1:6">
      <c r="A248" s="15">
        <v>249</v>
      </c>
      <c r="B248" s="17" t="s">
        <v>69</v>
      </c>
      <c r="C248" s="66">
        <v>9</v>
      </c>
      <c r="D248" s="14">
        <v>5</v>
      </c>
      <c r="E248" s="18" t="s">
        <v>120</v>
      </c>
      <c r="F248" s="16">
        <v>12.4</v>
      </c>
    </row>
    <row r="249" spans="1:6">
      <c r="A249" s="15">
        <v>250</v>
      </c>
      <c r="B249" s="17" t="s">
        <v>69</v>
      </c>
      <c r="C249" s="66">
        <v>9</v>
      </c>
      <c r="D249" s="14">
        <v>5</v>
      </c>
      <c r="E249" s="18" t="s">
        <v>134</v>
      </c>
      <c r="F249" s="16">
        <v>13.3</v>
      </c>
    </row>
    <row r="250" spans="1:6">
      <c r="A250" s="15">
        <v>251</v>
      </c>
      <c r="B250" s="17" t="s">
        <v>69</v>
      </c>
      <c r="C250" s="66">
        <v>9</v>
      </c>
      <c r="D250" s="14">
        <v>5</v>
      </c>
      <c r="E250" s="18" t="s">
        <v>153</v>
      </c>
      <c r="F250" s="14">
        <v>18</v>
      </c>
    </row>
    <row r="251" spans="1:6">
      <c r="A251" s="15">
        <v>252</v>
      </c>
      <c r="B251" s="17" t="s">
        <v>69</v>
      </c>
      <c r="C251" s="66">
        <v>9</v>
      </c>
      <c r="D251" s="14">
        <v>5</v>
      </c>
      <c r="E251" s="18" t="s">
        <v>154</v>
      </c>
      <c r="F251" s="14">
        <v>13</v>
      </c>
    </row>
    <row r="252" spans="1:6">
      <c r="A252" s="15">
        <v>253</v>
      </c>
      <c r="B252" s="17" t="s">
        <v>69</v>
      </c>
      <c r="C252" s="66">
        <v>9</v>
      </c>
      <c r="D252" s="14">
        <v>5</v>
      </c>
      <c r="E252" s="18" t="s">
        <v>155</v>
      </c>
      <c r="F252" s="14">
        <v>13.5</v>
      </c>
    </row>
    <row r="253" spans="1:6">
      <c r="A253" s="15">
        <v>254</v>
      </c>
      <c r="B253" s="17" t="s">
        <v>69</v>
      </c>
      <c r="C253" s="66">
        <v>9</v>
      </c>
      <c r="D253" s="14">
        <v>5</v>
      </c>
      <c r="E253" s="18" t="s">
        <v>156</v>
      </c>
      <c r="F253" s="14">
        <v>17.7</v>
      </c>
    </row>
    <row r="254" spans="1:6">
      <c r="A254" s="15">
        <v>255</v>
      </c>
      <c r="B254" s="17" t="s">
        <v>69</v>
      </c>
      <c r="C254" s="66">
        <v>9</v>
      </c>
      <c r="D254" s="14">
        <v>5</v>
      </c>
      <c r="E254" s="18" t="s">
        <v>157</v>
      </c>
      <c r="F254" s="14">
        <v>17.7</v>
      </c>
    </row>
    <row r="255" spans="1:6">
      <c r="A255" s="15">
        <v>256</v>
      </c>
      <c r="B255" s="17" t="s">
        <v>69</v>
      </c>
      <c r="C255" s="66">
        <v>9</v>
      </c>
      <c r="D255" s="14">
        <v>5</v>
      </c>
      <c r="E255" s="18" t="s">
        <v>119</v>
      </c>
      <c r="F255" s="16">
        <v>12.6</v>
      </c>
    </row>
    <row r="256" spans="1:6">
      <c r="A256" s="15">
        <v>257</v>
      </c>
      <c r="B256" s="17" t="s">
        <v>69</v>
      </c>
      <c r="C256" s="66">
        <v>9</v>
      </c>
      <c r="D256" s="14">
        <v>5</v>
      </c>
      <c r="E256" s="18" t="s">
        <v>158</v>
      </c>
      <c r="F256" s="14">
        <v>13.1</v>
      </c>
    </row>
    <row r="257" spans="1:6">
      <c r="A257" s="15">
        <v>258</v>
      </c>
      <c r="B257" s="17" t="s">
        <v>69</v>
      </c>
      <c r="C257" s="66">
        <v>9</v>
      </c>
      <c r="D257" s="80">
        <v>5</v>
      </c>
      <c r="E257" s="70" t="s">
        <v>100</v>
      </c>
      <c r="F257" s="16">
        <v>17.100000000000001</v>
      </c>
    </row>
    <row r="258" spans="1:6">
      <c r="A258" s="15">
        <v>259</v>
      </c>
      <c r="B258" s="17" t="s">
        <v>69</v>
      </c>
      <c r="C258" s="66">
        <v>9</v>
      </c>
      <c r="D258" s="14">
        <v>5</v>
      </c>
      <c r="E258" s="18" t="s">
        <v>64</v>
      </c>
      <c r="F258" s="16">
        <v>12.9</v>
      </c>
    </row>
    <row r="259" spans="1:6">
      <c r="A259" s="15">
        <v>260</v>
      </c>
      <c r="B259" s="17" t="s">
        <v>69</v>
      </c>
      <c r="C259" s="66">
        <v>9</v>
      </c>
      <c r="D259" s="14">
        <v>5</v>
      </c>
      <c r="E259" s="18" t="s">
        <v>101</v>
      </c>
      <c r="F259" s="16">
        <v>12.5</v>
      </c>
    </row>
    <row r="260" spans="1:6">
      <c r="A260" s="15">
        <v>261</v>
      </c>
      <c r="B260" s="17" t="s">
        <v>69</v>
      </c>
      <c r="C260" s="66">
        <v>9</v>
      </c>
      <c r="D260" s="14">
        <v>5</v>
      </c>
      <c r="E260" s="18" t="s">
        <v>99</v>
      </c>
      <c r="F260" s="16">
        <v>12.6</v>
      </c>
    </row>
    <row r="261" spans="1:6" ht="20.25" customHeight="1">
      <c r="A261" s="15">
        <v>262</v>
      </c>
      <c r="B261" s="17" t="s">
        <v>69</v>
      </c>
      <c r="C261" s="66">
        <v>9</v>
      </c>
      <c r="D261" s="80">
        <v>5</v>
      </c>
      <c r="E261" s="70" t="s">
        <v>163</v>
      </c>
      <c r="F261" s="80">
        <v>12.4</v>
      </c>
    </row>
    <row r="262" spans="1:6">
      <c r="A262" s="15">
        <v>263</v>
      </c>
      <c r="B262" s="17" t="s">
        <v>69</v>
      </c>
      <c r="C262" s="66">
        <v>9</v>
      </c>
      <c r="D262" s="14">
        <v>5</v>
      </c>
      <c r="E262" s="18" t="s">
        <v>140</v>
      </c>
      <c r="F262" s="16">
        <v>24.5</v>
      </c>
    </row>
    <row r="263" spans="1:6">
      <c r="A263" s="15">
        <v>264</v>
      </c>
      <c r="B263" s="17" t="s">
        <v>69</v>
      </c>
      <c r="C263" s="66">
        <v>9</v>
      </c>
      <c r="D263" s="14">
        <v>5</v>
      </c>
      <c r="E263" s="18" t="s">
        <v>65</v>
      </c>
      <c r="F263" s="16">
        <v>13.8</v>
      </c>
    </row>
    <row r="264" spans="1:6">
      <c r="A264" s="15">
        <v>265</v>
      </c>
      <c r="B264" s="17" t="s">
        <v>69</v>
      </c>
      <c r="C264" s="66">
        <v>9</v>
      </c>
      <c r="D264" s="14">
        <v>5</v>
      </c>
      <c r="E264" s="18" t="s">
        <v>66</v>
      </c>
      <c r="F264" s="16">
        <v>17.399999999999999</v>
      </c>
    </row>
    <row r="265" spans="1:6">
      <c r="A265" s="15">
        <v>266</v>
      </c>
      <c r="B265" s="17" t="s">
        <v>69</v>
      </c>
      <c r="C265" s="66">
        <v>9</v>
      </c>
      <c r="D265" s="14">
        <v>5</v>
      </c>
      <c r="E265" s="74" t="s">
        <v>164</v>
      </c>
      <c r="F265" s="68">
        <v>17.3</v>
      </c>
    </row>
    <row r="266" spans="1:6">
      <c r="A266" s="15">
        <v>267</v>
      </c>
      <c r="B266" s="17" t="s">
        <v>69</v>
      </c>
      <c r="C266" s="66">
        <v>9</v>
      </c>
      <c r="D266" s="14">
        <v>5</v>
      </c>
      <c r="E266" s="18" t="s">
        <v>67</v>
      </c>
      <c r="F266" s="16">
        <v>17.2</v>
      </c>
    </row>
    <row r="267" spans="1:6">
      <c r="A267" s="15">
        <v>268</v>
      </c>
      <c r="B267" s="17" t="s">
        <v>69</v>
      </c>
      <c r="C267" s="66">
        <v>9</v>
      </c>
      <c r="D267" s="14">
        <v>5</v>
      </c>
      <c r="E267" s="18" t="s">
        <v>102</v>
      </c>
      <c r="F267" s="16">
        <v>16.3</v>
      </c>
    </row>
    <row r="268" spans="1:6">
      <c r="A268" s="15">
        <v>269</v>
      </c>
      <c r="B268" s="17" t="s">
        <v>69</v>
      </c>
      <c r="C268" s="66">
        <v>9</v>
      </c>
      <c r="D268" s="14">
        <v>5</v>
      </c>
      <c r="E268" s="18" t="s">
        <v>159</v>
      </c>
      <c r="F268" s="14">
        <v>12.9</v>
      </c>
    </row>
    <row r="269" spans="1:6">
      <c r="A269" s="15">
        <v>270</v>
      </c>
      <c r="B269" s="17" t="s">
        <v>69</v>
      </c>
      <c r="C269" s="66">
        <v>9</v>
      </c>
      <c r="D269" s="14">
        <v>5</v>
      </c>
      <c r="E269" s="18" t="s">
        <v>160</v>
      </c>
      <c r="F269" s="14">
        <v>13.3</v>
      </c>
    </row>
    <row r="270" spans="1:6">
      <c r="A270" s="15">
        <v>271</v>
      </c>
      <c r="B270" s="17" t="s">
        <v>69</v>
      </c>
      <c r="C270" s="66">
        <v>9</v>
      </c>
      <c r="D270" s="14">
        <v>5</v>
      </c>
      <c r="E270" s="18" t="s">
        <v>161</v>
      </c>
      <c r="F270" s="14">
        <v>17.600000000000001</v>
      </c>
    </row>
    <row r="271" spans="1:6">
      <c r="A271" s="15">
        <v>272</v>
      </c>
      <c r="B271" s="17" t="s">
        <v>69</v>
      </c>
      <c r="C271" s="66">
        <v>9</v>
      </c>
      <c r="D271" s="14">
        <v>5</v>
      </c>
      <c r="E271" s="18" t="s">
        <v>162</v>
      </c>
      <c r="F271" s="14">
        <v>13.5</v>
      </c>
    </row>
    <row r="272" spans="1:6">
      <c r="A272" s="15">
        <v>273</v>
      </c>
      <c r="B272" s="17" t="s">
        <v>69</v>
      </c>
      <c r="C272" s="66">
        <v>9</v>
      </c>
      <c r="D272" s="14">
        <v>5</v>
      </c>
      <c r="E272" s="18" t="s">
        <v>68</v>
      </c>
      <c r="F272" s="16">
        <v>12.8</v>
      </c>
    </row>
    <row r="273" spans="1:6">
      <c r="A273" s="15">
        <v>274</v>
      </c>
      <c r="B273" s="17" t="s">
        <v>170</v>
      </c>
      <c r="C273" s="66">
        <v>10</v>
      </c>
      <c r="D273" s="14">
        <v>3</v>
      </c>
      <c r="E273" s="18" t="s">
        <v>228</v>
      </c>
      <c r="F273" s="16">
        <v>38.6</v>
      </c>
    </row>
    <row r="274" spans="1:6">
      <c r="A274" s="15">
        <v>275</v>
      </c>
      <c r="B274" s="13" t="s">
        <v>170</v>
      </c>
      <c r="C274" s="68">
        <v>10</v>
      </c>
      <c r="D274" s="14">
        <v>3</v>
      </c>
      <c r="E274" s="18" t="s">
        <v>167</v>
      </c>
      <c r="F274" s="14">
        <v>39.200000000000003</v>
      </c>
    </row>
    <row r="275" spans="1:6">
      <c r="A275" s="15">
        <v>277</v>
      </c>
      <c r="B275" s="13" t="s">
        <v>170</v>
      </c>
      <c r="C275" s="68">
        <v>10</v>
      </c>
      <c r="D275" s="14">
        <v>3</v>
      </c>
      <c r="E275" s="18" t="s">
        <v>232</v>
      </c>
      <c r="F275" s="85">
        <v>40.6</v>
      </c>
    </row>
    <row r="276" spans="1:6">
      <c r="A276" s="15">
        <v>278</v>
      </c>
      <c r="B276" s="13" t="s">
        <v>170</v>
      </c>
      <c r="C276" s="68">
        <v>10</v>
      </c>
      <c r="D276" s="14">
        <v>3</v>
      </c>
      <c r="E276" s="18" t="s">
        <v>169</v>
      </c>
      <c r="F276" s="14">
        <v>39.4</v>
      </c>
    </row>
    <row r="277" spans="1:6">
      <c r="A277" s="15">
        <v>279</v>
      </c>
      <c r="B277" s="13" t="s">
        <v>170</v>
      </c>
      <c r="C277" s="68">
        <v>10</v>
      </c>
      <c r="D277" s="14">
        <v>5</v>
      </c>
      <c r="E277" s="18" t="s">
        <v>166</v>
      </c>
      <c r="F277" s="14">
        <v>38.700000000000003</v>
      </c>
    </row>
    <row r="278" spans="1:6">
      <c r="A278" s="15">
        <v>280</v>
      </c>
      <c r="B278" s="86" t="s">
        <v>170</v>
      </c>
      <c r="C278" s="116">
        <v>10</v>
      </c>
      <c r="D278" s="14">
        <v>5</v>
      </c>
      <c r="E278" s="14">
        <v>145</v>
      </c>
      <c r="F278" s="87">
        <v>37.700000000000003</v>
      </c>
    </row>
    <row r="279" spans="1:6" ht="18" customHeight="1">
      <c r="A279" s="15">
        <v>281</v>
      </c>
      <c r="B279" s="13" t="s">
        <v>170</v>
      </c>
      <c r="C279" s="68">
        <v>10</v>
      </c>
      <c r="D279" s="14">
        <v>5</v>
      </c>
      <c r="E279" s="14">
        <v>235</v>
      </c>
      <c r="F279" s="14">
        <v>38.1</v>
      </c>
    </row>
    <row r="280" spans="1:6">
      <c r="A280" s="15">
        <v>282</v>
      </c>
      <c r="B280" s="69" t="s">
        <v>170</v>
      </c>
      <c r="C280" s="68">
        <v>10</v>
      </c>
      <c r="D280" s="68">
        <v>5</v>
      </c>
      <c r="E280" s="68">
        <v>339</v>
      </c>
      <c r="F280" s="88">
        <v>26.7</v>
      </c>
    </row>
    <row r="281" spans="1:6" ht="15" customHeight="1">
      <c r="A281" s="118"/>
      <c r="B281" s="120"/>
      <c r="C281" s="121"/>
      <c r="D281" s="122"/>
      <c r="E281" s="122"/>
      <c r="F281" s="87">
        <f>SUM(F7:F280)</f>
        <v>9319.24</v>
      </c>
    </row>
    <row r="282" spans="1:6">
      <c r="A282" s="117"/>
      <c r="B282" s="120"/>
      <c r="C282" s="121"/>
      <c r="D282" s="122"/>
      <c r="E282" s="122"/>
      <c r="F282" s="119"/>
    </row>
    <row r="283" spans="1:6">
      <c r="D283"/>
      <c r="E283"/>
      <c r="F283"/>
    </row>
    <row r="284" spans="1:6" ht="27.75" customHeight="1">
      <c r="D284"/>
      <c r="E284"/>
      <c r="F284"/>
    </row>
    <row r="285" spans="1:6" ht="17.25" customHeight="1">
      <c r="D285"/>
      <c r="E285"/>
      <c r="F285"/>
    </row>
    <row r="286" spans="1:6">
      <c r="D286"/>
      <c r="E286"/>
      <c r="F286"/>
    </row>
    <row r="287" spans="1:6">
      <c r="D287"/>
      <c r="E287"/>
      <c r="F287"/>
    </row>
    <row r="288" spans="1:6">
      <c r="D288"/>
      <c r="E288"/>
      <c r="F288"/>
    </row>
    <row r="289" spans="4:6">
      <c r="D289"/>
      <c r="E289"/>
      <c r="F289"/>
    </row>
    <row r="290" spans="4:6">
      <c r="D290"/>
      <c r="E290"/>
      <c r="F290"/>
    </row>
    <row r="291" spans="4:6" ht="33" customHeight="1">
      <c r="D291"/>
      <c r="E291"/>
      <c r="F291"/>
    </row>
    <row r="292" spans="4:6">
      <c r="D292"/>
      <c r="E292"/>
      <c r="F292"/>
    </row>
    <row r="293" spans="4:6">
      <c r="D293"/>
      <c r="E293"/>
      <c r="F293"/>
    </row>
    <row r="294" spans="4:6">
      <c r="D294"/>
      <c r="E294"/>
      <c r="F294"/>
    </row>
    <row r="295" spans="4:6" ht="24" customHeight="1">
      <c r="D295"/>
      <c r="E295"/>
      <c r="F295"/>
    </row>
    <row r="296" spans="4:6">
      <c r="D296"/>
      <c r="E296"/>
      <c r="F296"/>
    </row>
    <row r="297" spans="4:6" ht="49.15" customHeight="1">
      <c r="D297"/>
      <c r="E297"/>
      <c r="F297"/>
    </row>
    <row r="298" spans="4:6" ht="47.25" customHeight="1">
      <c r="D298"/>
      <c r="E298"/>
      <c r="F298"/>
    </row>
    <row r="299" spans="4:6" ht="47.25" customHeight="1">
      <c r="D299"/>
      <c r="E299"/>
      <c r="F299"/>
    </row>
    <row r="300" spans="4:6" ht="15" customHeight="1">
      <c r="D300"/>
      <c r="E300"/>
      <c r="F300"/>
    </row>
    <row r="301" spans="4:6">
      <c r="D301"/>
      <c r="E301"/>
      <c r="F301"/>
    </row>
    <row r="302" spans="4:6">
      <c r="D302"/>
      <c r="E302"/>
      <c r="F302"/>
    </row>
    <row r="303" spans="4:6">
      <c r="D303"/>
      <c r="E303"/>
      <c r="F303"/>
    </row>
    <row r="304" spans="4:6" ht="15" customHeight="1">
      <c r="D304"/>
      <c r="E304"/>
      <c r="F304"/>
    </row>
    <row r="305" spans="4:6" ht="15" customHeight="1">
      <c r="D305"/>
      <c r="E305"/>
      <c r="F305"/>
    </row>
    <row r="306" spans="4:6">
      <c r="D306"/>
      <c r="E306"/>
      <c r="F306"/>
    </row>
    <row r="307" spans="4:6">
      <c r="D307"/>
      <c r="E307"/>
      <c r="F307"/>
    </row>
    <row r="308" spans="4:6">
      <c r="D308"/>
      <c r="E308"/>
      <c r="F308"/>
    </row>
    <row r="309" spans="4:6">
      <c r="D309"/>
      <c r="E309"/>
      <c r="F309"/>
    </row>
    <row r="310" spans="4:6" ht="15" customHeight="1">
      <c r="D310"/>
      <c r="E310"/>
      <c r="F310"/>
    </row>
    <row r="311" spans="4:6" ht="31.15" customHeight="1">
      <c r="D311"/>
      <c r="E311"/>
      <c r="F311"/>
    </row>
    <row r="312" spans="4:6" ht="27.6" customHeight="1">
      <c r="D312"/>
      <c r="E312"/>
      <c r="F312"/>
    </row>
    <row r="313" spans="4:6" ht="26.45" customHeight="1">
      <c r="D313"/>
      <c r="E313"/>
      <c r="F313"/>
    </row>
    <row r="314" spans="4:6" ht="15" customHeight="1">
      <c r="D314"/>
      <c r="E314"/>
      <c r="F314"/>
    </row>
    <row r="315" spans="4:6" ht="28.15" customHeight="1">
      <c r="D315"/>
      <c r="E315"/>
      <c r="F315"/>
    </row>
    <row r="316" spans="4:6" ht="15" customHeight="1">
      <c r="D316"/>
      <c r="E316"/>
      <c r="F316"/>
    </row>
    <row r="317" spans="4:6" ht="15" customHeight="1">
      <c r="D317"/>
      <c r="E317"/>
      <c r="F317"/>
    </row>
    <row r="318" spans="4:6" ht="15" customHeight="1">
      <c r="D318"/>
      <c r="E318"/>
      <c r="F318"/>
    </row>
    <row r="319" spans="4:6">
      <c r="D319"/>
      <c r="E319"/>
      <c r="F319"/>
    </row>
    <row r="320" spans="4:6" ht="15" customHeight="1">
      <c r="D320"/>
      <c r="E320"/>
      <c r="F320"/>
    </row>
    <row r="321" spans="4:6" ht="41.45" customHeight="1">
      <c r="D321"/>
      <c r="E321"/>
      <c r="F321"/>
    </row>
    <row r="322" spans="4:6" ht="35.450000000000003" customHeight="1">
      <c r="D322"/>
      <c r="E322"/>
      <c r="F322"/>
    </row>
    <row r="323" spans="4:6" ht="28.9" customHeight="1">
      <c r="D323"/>
      <c r="E323"/>
      <c r="F323"/>
    </row>
    <row r="324" spans="4:6" ht="28.9" customHeight="1">
      <c r="D324"/>
      <c r="E324"/>
      <c r="F324"/>
    </row>
    <row r="325" spans="4:6" ht="28.9" customHeight="1">
      <c r="D325"/>
      <c r="E325"/>
      <c r="F325"/>
    </row>
    <row r="326" spans="4:6" ht="14.25" customHeight="1">
      <c r="D326"/>
      <c r="E326"/>
      <c r="F326"/>
    </row>
    <row r="327" spans="4:6">
      <c r="D327"/>
      <c r="E327"/>
      <c r="F327"/>
    </row>
    <row r="328" spans="4:6" ht="13.9" customHeight="1">
      <c r="D328"/>
      <c r="E328"/>
      <c r="F328"/>
    </row>
    <row r="329" spans="4:6" ht="13.9" customHeight="1">
      <c r="D329"/>
      <c r="E329"/>
      <c r="F329"/>
    </row>
    <row r="330" spans="4:6">
      <c r="D330"/>
      <c r="E330"/>
      <c r="F330"/>
    </row>
    <row r="331" spans="4:6">
      <c r="D331"/>
      <c r="E331"/>
      <c r="F331"/>
    </row>
    <row r="332" spans="4:6">
      <c r="D332"/>
      <c r="E332"/>
      <c r="F332"/>
    </row>
    <row r="333" spans="4:6">
      <c r="D333"/>
      <c r="E333"/>
      <c r="F333"/>
    </row>
    <row r="334" spans="4:6">
      <c r="D334"/>
      <c r="E334"/>
      <c r="F334"/>
    </row>
    <row r="335" spans="4:6" ht="15" customHeight="1">
      <c r="D335"/>
      <c r="E335"/>
      <c r="F335"/>
    </row>
    <row r="336" spans="4:6" ht="15.6" customHeight="1">
      <c r="D336"/>
      <c r="E336"/>
      <c r="F336"/>
    </row>
    <row r="337" spans="4:6" ht="33" customHeight="1">
      <c r="D337"/>
      <c r="E337"/>
      <c r="F337"/>
    </row>
    <row r="338" spans="4:6" ht="31.9" customHeight="1">
      <c r="D338"/>
      <c r="E338"/>
      <c r="F338"/>
    </row>
    <row r="339" spans="4:6" ht="15" customHeight="1">
      <c r="D339"/>
      <c r="E339"/>
      <c r="F339"/>
    </row>
    <row r="340" spans="4:6">
      <c r="D340"/>
      <c r="E340"/>
      <c r="F340"/>
    </row>
    <row r="341" spans="4:6" ht="19.149999999999999" customHeight="1">
      <c r="D341"/>
      <c r="E341"/>
      <c r="F341"/>
    </row>
    <row r="342" spans="4:6" ht="13.15" customHeight="1">
      <c r="D342"/>
      <c r="E342"/>
      <c r="F342"/>
    </row>
    <row r="343" spans="4:6" ht="17.45" customHeight="1">
      <c r="D343"/>
      <c r="E343"/>
      <c r="F343"/>
    </row>
    <row r="344" spans="4:6" ht="14.45" customHeight="1">
      <c r="D344"/>
      <c r="E344"/>
      <c r="F344"/>
    </row>
    <row r="345" spans="4:6" ht="12.6" customHeight="1">
      <c r="D345"/>
      <c r="E345"/>
      <c r="F345"/>
    </row>
    <row r="346" spans="4:6" ht="12" customHeight="1">
      <c r="D346"/>
      <c r="E346"/>
      <c r="F346"/>
    </row>
    <row r="347" spans="4:6" ht="12" customHeight="1">
      <c r="D347"/>
      <c r="E347"/>
      <c r="F347"/>
    </row>
    <row r="348" spans="4:6" ht="16.899999999999999" customHeight="1">
      <c r="D348"/>
      <c r="E348"/>
      <c r="F348"/>
    </row>
    <row r="349" spans="4:6" ht="16.899999999999999" customHeight="1">
      <c r="D349"/>
      <c r="E349"/>
      <c r="F349"/>
    </row>
    <row r="350" spans="4:6" ht="13.9" customHeight="1">
      <c r="D350"/>
      <c r="E350"/>
      <c r="F350"/>
    </row>
    <row r="351" spans="4:6" ht="13.15" customHeight="1">
      <c r="D351"/>
      <c r="E351"/>
      <c r="F351"/>
    </row>
    <row r="352" spans="4:6" ht="16.149999999999999" customHeight="1">
      <c r="D352"/>
      <c r="E352"/>
      <c r="F352"/>
    </row>
    <row r="353" spans="4:6" ht="13.15" customHeight="1">
      <c r="D353"/>
      <c r="E353"/>
      <c r="F353"/>
    </row>
    <row r="354" spans="4:6" ht="15.6" customHeight="1">
      <c r="D354"/>
      <c r="E354"/>
      <c r="F354"/>
    </row>
    <row r="355" spans="4:6" ht="12" customHeight="1">
      <c r="D355"/>
      <c r="E355"/>
      <c r="F355"/>
    </row>
    <row r="356" spans="4:6" ht="13.15" customHeight="1">
      <c r="D356"/>
      <c r="E356"/>
      <c r="F356"/>
    </row>
    <row r="357" spans="4:6" ht="14.45" customHeight="1">
      <c r="D357"/>
      <c r="E357"/>
      <c r="F357"/>
    </row>
    <row r="358" spans="4:6" ht="15" customHeight="1">
      <c r="D358"/>
      <c r="E358"/>
      <c r="F358"/>
    </row>
    <row r="359" spans="4:6" ht="20.45" customHeight="1">
      <c r="D359"/>
      <c r="E359"/>
      <c r="F359"/>
    </row>
    <row r="360" spans="4:6" ht="17.45" customHeight="1">
      <c r="D360"/>
      <c r="E360"/>
      <c r="F360"/>
    </row>
    <row r="361" spans="4:6" ht="19.149999999999999" customHeight="1">
      <c r="D361"/>
      <c r="E361"/>
      <c r="F361"/>
    </row>
    <row r="362" spans="4:6" ht="17.45" customHeight="1">
      <c r="D362"/>
      <c r="E362"/>
      <c r="F362"/>
    </row>
    <row r="363" spans="4:6" ht="13.15" customHeight="1">
      <c r="D363"/>
      <c r="E363"/>
      <c r="F363"/>
    </row>
    <row r="364" spans="4:6" ht="19.149999999999999" customHeight="1">
      <c r="D364"/>
      <c r="E364"/>
      <c r="F364"/>
    </row>
    <row r="365" spans="4:6" ht="16.149999999999999" customHeight="1">
      <c r="D365"/>
      <c r="E365"/>
      <c r="F365"/>
    </row>
    <row r="366" spans="4:6" ht="20.45" customHeight="1">
      <c r="D366"/>
      <c r="E366"/>
      <c r="F366"/>
    </row>
    <row r="367" spans="4:6" ht="22.9" customHeight="1">
      <c r="D367"/>
      <c r="E367"/>
      <c r="F367"/>
    </row>
    <row r="368" spans="4:6" ht="25.15" customHeight="1">
      <c r="D368"/>
      <c r="E368"/>
      <c r="F368"/>
    </row>
    <row r="369" spans="4:6" ht="21.6" customHeight="1">
      <c r="D369"/>
      <c r="E369"/>
      <c r="F369"/>
    </row>
    <row r="370" spans="4:6" ht="21.6" customHeight="1">
      <c r="D370"/>
      <c r="E370"/>
      <c r="F370"/>
    </row>
    <row r="371" spans="4:6" ht="21.6" customHeight="1">
      <c r="D371"/>
      <c r="E371"/>
      <c r="F371"/>
    </row>
    <row r="372" spans="4:6" ht="21.6" customHeight="1">
      <c r="D372"/>
      <c r="E372"/>
      <c r="F372"/>
    </row>
    <row r="373" spans="4:6" ht="27.6" customHeight="1">
      <c r="D373"/>
      <c r="E373"/>
      <c r="F373"/>
    </row>
    <row r="374" spans="4:6" ht="21.6" customHeight="1">
      <c r="D374"/>
      <c r="E374"/>
      <c r="F374"/>
    </row>
    <row r="375" spans="4:6" ht="21.6" customHeight="1">
      <c r="D375"/>
      <c r="E375"/>
      <c r="F375"/>
    </row>
    <row r="376" spans="4:6" ht="21.6" customHeight="1">
      <c r="D376"/>
      <c r="E376"/>
      <c r="F376"/>
    </row>
    <row r="377" spans="4:6" ht="42" customHeight="1">
      <c r="D377"/>
      <c r="E377"/>
      <c r="F377"/>
    </row>
    <row r="378" spans="4:6" ht="21.6" customHeight="1">
      <c r="D378"/>
      <c r="E378"/>
      <c r="F378"/>
    </row>
    <row r="379" spans="4:6" ht="25.15" customHeight="1">
      <c r="D379"/>
      <c r="E379"/>
      <c r="F379"/>
    </row>
    <row r="380" spans="4:6" ht="25.15" customHeight="1">
      <c r="D380"/>
      <c r="E380"/>
      <c r="F380"/>
    </row>
    <row r="381" spans="4:6" ht="25.15" customHeight="1">
      <c r="D381"/>
      <c r="E381"/>
      <c r="F381"/>
    </row>
    <row r="382" spans="4:6" ht="25.15" customHeight="1">
      <c r="D382"/>
      <c r="E382"/>
      <c r="F382"/>
    </row>
    <row r="383" spans="4:6" ht="25.15" customHeight="1">
      <c r="D383"/>
      <c r="E383"/>
      <c r="F383"/>
    </row>
    <row r="384" spans="4:6" ht="25.15" customHeight="1">
      <c r="D384"/>
      <c r="E384"/>
      <c r="F384"/>
    </row>
    <row r="385" spans="1:6" ht="26.45" customHeight="1">
      <c r="D385"/>
      <c r="E385"/>
      <c r="F385"/>
    </row>
    <row r="386" spans="1:6" ht="27" customHeight="1">
      <c r="D386"/>
      <c r="E386"/>
      <c r="F386"/>
    </row>
    <row r="387" spans="1:6" ht="27" customHeight="1">
      <c r="D387"/>
      <c r="E387"/>
      <c r="F387"/>
    </row>
    <row r="388" spans="1:6" ht="33" customHeight="1">
      <c r="A388" s="65"/>
      <c r="D388"/>
      <c r="E388"/>
      <c r="F388"/>
    </row>
    <row r="389" spans="1:6" ht="71.25" customHeight="1">
      <c r="A389" s="65"/>
      <c r="D389"/>
      <c r="E389"/>
      <c r="F389"/>
    </row>
    <row r="390" spans="1:6" ht="36" customHeight="1">
      <c r="A390" s="65"/>
      <c r="D390"/>
      <c r="E390"/>
      <c r="F390"/>
    </row>
    <row r="391" spans="1:6" ht="26.45" customHeight="1">
      <c r="A391" s="65"/>
      <c r="D391"/>
      <c r="E391"/>
      <c r="F391"/>
    </row>
    <row r="392" spans="1:6" ht="15" customHeight="1">
      <c r="D392"/>
      <c r="E392"/>
      <c r="F392"/>
    </row>
    <row r="393" spans="1:6" ht="26.45" customHeight="1">
      <c r="D393"/>
      <c r="E393"/>
      <c r="F393"/>
    </row>
    <row r="394" spans="1:6" ht="15" customHeight="1">
      <c r="D394"/>
      <c r="E394"/>
      <c r="F394"/>
    </row>
    <row r="395" spans="1:6" ht="31.15" customHeight="1">
      <c r="D395"/>
      <c r="E395"/>
      <c r="F395"/>
    </row>
    <row r="396" spans="1:6" ht="34.15" customHeight="1">
      <c r="D396"/>
      <c r="E396"/>
      <c r="F396"/>
    </row>
    <row r="397" spans="1:6" ht="38.450000000000003" customHeight="1">
      <c r="D397"/>
      <c r="E397"/>
      <c r="F397"/>
    </row>
    <row r="398" spans="1:6" ht="39" customHeight="1">
      <c r="D398"/>
      <c r="E398"/>
      <c r="F398"/>
    </row>
    <row r="399" spans="1:6" ht="33" customHeight="1">
      <c r="D399"/>
      <c r="E399"/>
      <c r="F399"/>
    </row>
    <row r="400" spans="1:6" ht="33" customHeight="1">
      <c r="D400"/>
      <c r="E400"/>
      <c r="F400"/>
    </row>
    <row r="401" spans="4:6" ht="25.9" customHeight="1">
      <c r="D401"/>
      <c r="E401"/>
      <c r="F401"/>
    </row>
    <row r="402" spans="4:6" ht="25.9" customHeight="1">
      <c r="D402"/>
      <c r="E402"/>
      <c r="F402"/>
    </row>
    <row r="403" spans="4:6" ht="25.9" customHeight="1">
      <c r="D403"/>
      <c r="E403"/>
      <c r="F403"/>
    </row>
    <row r="404" spans="4:6" ht="25.9" customHeight="1">
      <c r="D404"/>
      <c r="E404"/>
      <c r="F404"/>
    </row>
    <row r="405" spans="4:6">
      <c r="D405"/>
      <c r="E405"/>
      <c r="F405"/>
    </row>
    <row r="406" spans="4:6">
      <c r="D406"/>
      <c r="E406"/>
      <c r="F406"/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B14" sqref="B14"/>
    </sheetView>
  </sheetViews>
  <sheetFormatPr defaultRowHeight="15"/>
  <cols>
    <col min="1" max="1" width="2.5" customWidth="1"/>
    <col min="2" max="2" width="18.625" customWidth="1"/>
    <col min="3" max="3" width="5.875" customWidth="1"/>
  </cols>
  <sheetData>
    <row r="2" spans="1:9" ht="15.75" thickBot="1"/>
    <row r="3" spans="1:9" ht="15.75" thickBot="1">
      <c r="A3" s="62"/>
      <c r="B3" s="63" t="s">
        <v>209</v>
      </c>
      <c r="C3" s="63" t="s">
        <v>210</v>
      </c>
      <c r="D3" s="63" t="s">
        <v>211</v>
      </c>
      <c r="E3" s="63" t="s">
        <v>212</v>
      </c>
      <c r="F3" s="63" t="s">
        <v>213</v>
      </c>
      <c r="G3" s="63"/>
      <c r="H3" s="63"/>
      <c r="I3" s="64"/>
    </row>
    <row r="4" spans="1:9">
      <c r="A4" s="60">
        <v>1</v>
      </c>
      <c r="B4" s="60" t="s">
        <v>69</v>
      </c>
      <c r="C4" s="61">
        <v>19</v>
      </c>
      <c r="D4" s="61">
        <v>392</v>
      </c>
      <c r="E4" s="61">
        <v>50.7</v>
      </c>
      <c r="F4" s="113" t="s">
        <v>205</v>
      </c>
      <c r="G4" s="114"/>
      <c r="H4" s="114"/>
      <c r="I4" s="115"/>
    </row>
    <row r="5" spans="1:9" ht="30">
      <c r="A5" s="11">
        <v>2</v>
      </c>
      <c r="B5" s="3" t="s">
        <v>8</v>
      </c>
      <c r="C5" s="10">
        <v>14</v>
      </c>
      <c r="D5" s="10">
        <v>183</v>
      </c>
      <c r="E5" s="8">
        <v>60.8</v>
      </c>
      <c r="F5" s="110" t="s">
        <v>206</v>
      </c>
      <c r="G5" s="108"/>
      <c r="H5" s="108"/>
      <c r="I5" s="109"/>
    </row>
    <row r="6" spans="1:9">
      <c r="A6" s="11">
        <v>3</v>
      </c>
      <c r="B6" s="11" t="s">
        <v>69</v>
      </c>
      <c r="C6" s="12">
        <v>3</v>
      </c>
      <c r="D6" s="12" t="s">
        <v>122</v>
      </c>
      <c r="E6" s="12">
        <v>12.5</v>
      </c>
      <c r="F6" s="110" t="s">
        <v>204</v>
      </c>
      <c r="G6" s="108"/>
      <c r="H6" s="108"/>
      <c r="I6" s="109"/>
    </row>
    <row r="7" spans="1:9">
      <c r="A7" s="15">
        <v>4</v>
      </c>
      <c r="B7" s="3" t="s">
        <v>12</v>
      </c>
      <c r="C7" s="5">
        <v>4</v>
      </c>
      <c r="D7" s="5">
        <v>19</v>
      </c>
      <c r="E7" s="8">
        <v>30.8</v>
      </c>
      <c r="F7" s="110" t="s">
        <v>203</v>
      </c>
      <c r="G7" s="108"/>
      <c r="H7" s="108"/>
      <c r="I7" s="109"/>
    </row>
    <row r="8" spans="1:9">
      <c r="A8" s="11">
        <v>5</v>
      </c>
      <c r="B8" s="11" t="s">
        <v>73</v>
      </c>
      <c r="C8" s="12">
        <v>9</v>
      </c>
      <c r="D8" s="12">
        <v>22</v>
      </c>
      <c r="E8" s="12">
        <v>44.8</v>
      </c>
      <c r="F8" s="110" t="s">
        <v>201</v>
      </c>
      <c r="G8" s="108"/>
      <c r="H8" s="108"/>
      <c r="I8" s="109"/>
    </row>
    <row r="9" spans="1:9">
      <c r="A9" s="11">
        <v>6</v>
      </c>
      <c r="B9" s="17" t="s">
        <v>7</v>
      </c>
      <c r="C9" s="14">
        <v>9</v>
      </c>
      <c r="D9" s="14">
        <v>19</v>
      </c>
      <c r="E9" s="16">
        <v>30.8</v>
      </c>
      <c r="F9" s="107" t="s">
        <v>200</v>
      </c>
      <c r="G9" s="108"/>
      <c r="H9" s="108"/>
      <c r="I9" s="109"/>
    </row>
    <row r="10" spans="1:9">
      <c r="A10" s="11">
        <v>7</v>
      </c>
      <c r="B10" s="3" t="s">
        <v>69</v>
      </c>
      <c r="C10" s="5">
        <v>3</v>
      </c>
      <c r="D10" s="6" t="s">
        <v>124</v>
      </c>
      <c r="E10" s="8">
        <v>17.399999999999999</v>
      </c>
      <c r="F10" s="110" t="s">
        <v>192</v>
      </c>
      <c r="G10" s="111"/>
      <c r="H10" s="111"/>
      <c r="I10" s="112"/>
    </row>
    <row r="11" spans="1:9">
      <c r="A11" s="11">
        <v>8</v>
      </c>
      <c r="B11" s="3" t="s">
        <v>13</v>
      </c>
      <c r="C11" s="5">
        <v>3</v>
      </c>
      <c r="D11" s="6" t="s">
        <v>143</v>
      </c>
      <c r="E11" s="9">
        <v>12.9</v>
      </c>
      <c r="F11" s="110" t="s">
        <v>189</v>
      </c>
      <c r="G11" s="108"/>
      <c r="H11" s="108"/>
      <c r="I11" s="109"/>
    </row>
    <row r="12" spans="1:9">
      <c r="A12" s="11">
        <v>9</v>
      </c>
      <c r="B12" s="3" t="s">
        <v>187</v>
      </c>
      <c r="C12" s="5">
        <v>28</v>
      </c>
      <c r="D12" s="6" t="s">
        <v>207</v>
      </c>
      <c r="E12" s="9">
        <v>65.5</v>
      </c>
      <c r="F12" s="57" t="s">
        <v>208</v>
      </c>
      <c r="G12" s="58"/>
      <c r="H12" s="58"/>
      <c r="I12" s="59"/>
    </row>
  </sheetData>
  <mergeCells count="8">
    <mergeCell ref="F9:I9"/>
    <mergeCell ref="F10:I10"/>
    <mergeCell ref="F11:I11"/>
    <mergeCell ref="F4:I4"/>
    <mergeCell ref="F5:I5"/>
    <mergeCell ref="F6:I6"/>
    <mergeCell ref="F7:I7"/>
    <mergeCell ref="F8:I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01.01.2018</vt:lpstr>
      <vt:lpstr>Лист1</vt:lpstr>
      <vt:lpstr>Лист2</vt:lpstr>
      <vt:lpstr>Лист3</vt:lpstr>
      <vt:lpstr>'01.01.2018'!Область_печати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2021-11-09T01:18:51Z</dcterms:modified>
</cp:coreProperties>
</file>